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ma1000dk-my.sharepoint.com/personal/jrm_rema1000_dk/Documents/Privat/Egebjerg IF/"/>
    </mc:Choice>
  </mc:AlternateContent>
  <xr:revisionPtr revIDLastSave="4" documentId="8_{9FD0E6F6-03C1-4838-BD40-4FF4DF1AED63}" xr6:coauthVersionLast="47" xr6:coauthVersionMax="47" xr10:uidLastSave="{878C1320-5480-475D-B8EE-2A29ECF62632}"/>
  <bookViews>
    <workbookView xWindow="-108" yWindow="-108" windowWidth="23256" windowHeight="13896" xr2:uid="{59AAF7A7-93B5-4AB2-A686-52D8B33D906E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1" i="1" l="1"/>
  <c r="H300" i="1"/>
  <c r="G300" i="1"/>
  <c r="F300" i="1"/>
  <c r="A300" i="1"/>
  <c r="H299" i="1"/>
  <c r="G299" i="1"/>
  <c r="F299" i="1"/>
  <c r="A299" i="1"/>
  <c r="H298" i="1"/>
  <c r="G298" i="1"/>
  <c r="F298" i="1"/>
  <c r="A298" i="1"/>
  <c r="H297" i="1"/>
  <c r="G297" i="1"/>
  <c r="F297" i="1"/>
  <c r="A297" i="1"/>
  <c r="H296" i="1"/>
  <c r="G296" i="1"/>
  <c r="F296" i="1"/>
  <c r="A296" i="1"/>
  <c r="H295" i="1"/>
  <c r="G295" i="1"/>
  <c r="F295" i="1"/>
  <c r="A295" i="1"/>
  <c r="H294" i="1"/>
  <c r="G294" i="1"/>
  <c r="F294" i="1"/>
  <c r="A294" i="1"/>
  <c r="H293" i="1"/>
  <c r="G293" i="1"/>
  <c r="F293" i="1"/>
  <c r="A293" i="1"/>
  <c r="H292" i="1"/>
  <c r="G292" i="1"/>
  <c r="F292" i="1"/>
  <c r="A292" i="1"/>
  <c r="H291" i="1"/>
  <c r="G291" i="1"/>
  <c r="F291" i="1"/>
  <c r="A291" i="1"/>
  <c r="H290" i="1"/>
  <c r="G290" i="1"/>
  <c r="F290" i="1"/>
  <c r="A290" i="1"/>
  <c r="H289" i="1"/>
  <c r="G289" i="1"/>
  <c r="F289" i="1"/>
  <c r="A289" i="1"/>
  <c r="H288" i="1"/>
  <c r="G288" i="1"/>
  <c r="F288" i="1"/>
  <c r="A288" i="1"/>
  <c r="H287" i="1"/>
  <c r="G287" i="1"/>
  <c r="F287" i="1"/>
  <c r="A287" i="1"/>
  <c r="H286" i="1"/>
  <c r="G286" i="1"/>
  <c r="F286" i="1"/>
  <c r="A286" i="1"/>
  <c r="H285" i="1"/>
  <c r="G285" i="1"/>
  <c r="F285" i="1"/>
  <c r="A285" i="1"/>
  <c r="H284" i="1"/>
  <c r="G284" i="1"/>
  <c r="F284" i="1"/>
  <c r="A284" i="1"/>
  <c r="H283" i="1"/>
  <c r="G283" i="1"/>
  <c r="F283" i="1"/>
  <c r="A283" i="1"/>
  <c r="H282" i="1"/>
  <c r="G282" i="1"/>
  <c r="F282" i="1"/>
  <c r="A282" i="1"/>
  <c r="H281" i="1"/>
  <c r="G281" i="1"/>
  <c r="F281" i="1"/>
  <c r="A281" i="1"/>
  <c r="A280" i="1"/>
  <c r="H279" i="1"/>
  <c r="G279" i="1"/>
  <c r="F279" i="1"/>
  <c r="A279" i="1"/>
  <c r="H278" i="1"/>
  <c r="G278" i="1"/>
  <c r="F278" i="1"/>
  <c r="A278" i="1"/>
  <c r="H277" i="1"/>
  <c r="G277" i="1"/>
  <c r="F277" i="1"/>
  <c r="A277" i="1"/>
  <c r="H276" i="1"/>
  <c r="G276" i="1"/>
  <c r="F276" i="1"/>
  <c r="A276" i="1"/>
  <c r="H275" i="1"/>
  <c r="G275" i="1"/>
  <c r="F275" i="1"/>
  <c r="A275" i="1"/>
  <c r="H274" i="1"/>
  <c r="G274" i="1"/>
  <c r="F274" i="1"/>
  <c r="A274" i="1"/>
  <c r="H273" i="1"/>
  <c r="G273" i="1"/>
  <c r="F273" i="1"/>
  <c r="A273" i="1"/>
  <c r="H272" i="1"/>
  <c r="G272" i="1"/>
  <c r="F272" i="1"/>
  <c r="A272" i="1"/>
  <c r="H271" i="1"/>
  <c r="G271" i="1"/>
  <c r="F271" i="1"/>
  <c r="A271" i="1"/>
  <c r="H270" i="1"/>
  <c r="G270" i="1"/>
  <c r="F270" i="1"/>
  <c r="A270" i="1"/>
  <c r="H269" i="1"/>
  <c r="G269" i="1"/>
  <c r="F269" i="1"/>
  <c r="A269" i="1"/>
  <c r="H268" i="1"/>
  <c r="G268" i="1"/>
  <c r="F268" i="1"/>
  <c r="A268" i="1"/>
  <c r="H267" i="1"/>
  <c r="G267" i="1"/>
  <c r="F267" i="1"/>
  <c r="A267" i="1"/>
  <c r="H266" i="1"/>
  <c r="G266" i="1"/>
  <c r="F266" i="1"/>
  <c r="A266" i="1"/>
  <c r="H265" i="1"/>
  <c r="G265" i="1"/>
  <c r="F265" i="1"/>
  <c r="A265" i="1"/>
  <c r="H264" i="1"/>
  <c r="G264" i="1"/>
  <c r="F264" i="1"/>
  <c r="A264" i="1"/>
  <c r="H263" i="1"/>
  <c r="G263" i="1"/>
  <c r="F263" i="1"/>
  <c r="A263" i="1"/>
  <c r="H262" i="1"/>
  <c r="G262" i="1"/>
  <c r="F262" i="1"/>
  <c r="A262" i="1"/>
  <c r="H261" i="1"/>
  <c r="G261" i="1"/>
  <c r="F261" i="1"/>
  <c r="A261" i="1"/>
  <c r="H260" i="1"/>
  <c r="G260" i="1"/>
  <c r="F260" i="1"/>
  <c r="A260" i="1"/>
  <c r="A259" i="1"/>
  <c r="H258" i="1"/>
  <c r="G258" i="1"/>
  <c r="F258" i="1"/>
  <c r="A258" i="1"/>
  <c r="H257" i="1"/>
  <c r="G257" i="1"/>
  <c r="F257" i="1"/>
  <c r="A257" i="1"/>
  <c r="H256" i="1"/>
  <c r="G256" i="1"/>
  <c r="F256" i="1"/>
  <c r="A256" i="1"/>
  <c r="H255" i="1"/>
  <c r="G255" i="1"/>
  <c r="F255" i="1"/>
  <c r="A255" i="1"/>
  <c r="H254" i="1"/>
  <c r="G254" i="1"/>
  <c r="F254" i="1"/>
  <c r="A254" i="1"/>
  <c r="H253" i="1"/>
  <c r="G253" i="1"/>
  <c r="F253" i="1"/>
  <c r="A253" i="1"/>
  <c r="H252" i="1"/>
  <c r="G252" i="1"/>
  <c r="F252" i="1"/>
  <c r="A252" i="1"/>
  <c r="H251" i="1"/>
  <c r="G251" i="1"/>
  <c r="F251" i="1"/>
  <c r="A251" i="1"/>
  <c r="H250" i="1"/>
  <c r="G250" i="1"/>
  <c r="F250" i="1"/>
  <c r="A250" i="1"/>
  <c r="H249" i="1"/>
  <c r="G249" i="1"/>
  <c r="F249" i="1"/>
  <c r="A249" i="1"/>
  <c r="H248" i="1"/>
  <c r="G248" i="1"/>
  <c r="F248" i="1"/>
  <c r="A248" i="1"/>
  <c r="H247" i="1"/>
  <c r="G247" i="1"/>
  <c r="F247" i="1"/>
  <c r="A247" i="1"/>
  <c r="H246" i="1"/>
  <c r="G246" i="1"/>
  <c r="F246" i="1"/>
  <c r="A246" i="1"/>
  <c r="H245" i="1"/>
  <c r="G245" i="1"/>
  <c r="F245" i="1"/>
  <c r="A245" i="1"/>
  <c r="H244" i="1"/>
  <c r="G244" i="1"/>
  <c r="F244" i="1"/>
  <c r="A244" i="1"/>
  <c r="H243" i="1"/>
  <c r="G243" i="1"/>
  <c r="F243" i="1"/>
  <c r="A243" i="1"/>
  <c r="H242" i="1"/>
  <c r="G242" i="1"/>
  <c r="F242" i="1"/>
  <c r="A242" i="1"/>
  <c r="H241" i="1"/>
  <c r="G241" i="1"/>
  <c r="F241" i="1"/>
  <c r="A241" i="1"/>
  <c r="H240" i="1"/>
  <c r="G240" i="1"/>
  <c r="F240" i="1"/>
  <c r="A240" i="1"/>
  <c r="H239" i="1"/>
  <c r="G239" i="1"/>
  <c r="F239" i="1"/>
  <c r="A239" i="1"/>
  <c r="A238" i="1"/>
  <c r="H237" i="1"/>
  <c r="G237" i="1"/>
  <c r="F237" i="1"/>
  <c r="A237" i="1"/>
  <c r="H236" i="1"/>
  <c r="G236" i="1"/>
  <c r="F236" i="1"/>
  <c r="A236" i="1"/>
  <c r="H235" i="1"/>
  <c r="G235" i="1"/>
  <c r="F235" i="1"/>
  <c r="A235" i="1"/>
  <c r="H234" i="1"/>
  <c r="G234" i="1"/>
  <c r="F234" i="1"/>
  <c r="A234" i="1"/>
  <c r="H233" i="1"/>
  <c r="G233" i="1"/>
  <c r="F233" i="1"/>
  <c r="A233" i="1"/>
  <c r="H232" i="1"/>
  <c r="G232" i="1"/>
  <c r="F232" i="1"/>
  <c r="A232" i="1"/>
  <c r="H231" i="1"/>
  <c r="G231" i="1"/>
  <c r="F231" i="1"/>
  <c r="A231" i="1"/>
  <c r="H230" i="1"/>
  <c r="G230" i="1"/>
  <c r="F230" i="1"/>
  <c r="A230" i="1"/>
  <c r="H229" i="1"/>
  <c r="G229" i="1"/>
  <c r="F229" i="1"/>
  <c r="A229" i="1"/>
  <c r="H228" i="1"/>
  <c r="G228" i="1"/>
  <c r="F228" i="1"/>
  <c r="A228" i="1"/>
  <c r="H227" i="1"/>
  <c r="G227" i="1"/>
  <c r="F227" i="1"/>
  <c r="A227" i="1"/>
  <c r="H226" i="1"/>
  <c r="G226" i="1"/>
  <c r="F226" i="1"/>
  <c r="A226" i="1"/>
  <c r="H225" i="1"/>
  <c r="G225" i="1"/>
  <c r="F225" i="1"/>
  <c r="A225" i="1"/>
  <c r="H224" i="1"/>
  <c r="G224" i="1"/>
  <c r="F224" i="1"/>
  <c r="A224" i="1"/>
  <c r="H223" i="1"/>
  <c r="G223" i="1"/>
  <c r="F223" i="1"/>
  <c r="A223" i="1"/>
  <c r="H222" i="1"/>
  <c r="G222" i="1"/>
  <c r="F222" i="1"/>
  <c r="A222" i="1"/>
  <c r="H221" i="1"/>
  <c r="G221" i="1"/>
  <c r="F221" i="1"/>
  <c r="A221" i="1"/>
  <c r="H220" i="1"/>
  <c r="G220" i="1"/>
  <c r="F220" i="1"/>
  <c r="A220" i="1"/>
  <c r="H219" i="1"/>
  <c r="G219" i="1"/>
  <c r="F219" i="1"/>
  <c r="A219" i="1"/>
  <c r="H218" i="1"/>
  <c r="G218" i="1"/>
  <c r="F218" i="1"/>
  <c r="A218" i="1"/>
  <c r="H216" i="1"/>
  <c r="G216" i="1"/>
  <c r="F216" i="1"/>
  <c r="A216" i="1"/>
  <c r="H215" i="1"/>
  <c r="G215" i="1"/>
  <c r="F215" i="1"/>
  <c r="A215" i="1"/>
  <c r="H214" i="1"/>
  <c r="G214" i="1"/>
  <c r="F214" i="1"/>
  <c r="A214" i="1"/>
  <c r="H213" i="1"/>
  <c r="G213" i="1"/>
  <c r="F213" i="1"/>
  <c r="A213" i="1"/>
  <c r="H212" i="1"/>
  <c r="G212" i="1"/>
  <c r="F212" i="1"/>
  <c r="A212" i="1"/>
  <c r="H211" i="1"/>
  <c r="G211" i="1"/>
  <c r="F211" i="1"/>
  <c r="A211" i="1"/>
  <c r="H210" i="1"/>
  <c r="G210" i="1"/>
  <c r="F210" i="1"/>
  <c r="A210" i="1"/>
  <c r="H209" i="1"/>
  <c r="G209" i="1"/>
  <c r="F209" i="1"/>
  <c r="A209" i="1"/>
  <c r="H208" i="1"/>
  <c r="G208" i="1"/>
  <c r="F208" i="1"/>
  <c r="A208" i="1"/>
  <c r="H207" i="1"/>
  <c r="G207" i="1"/>
  <c r="F207" i="1"/>
  <c r="A207" i="1"/>
  <c r="H206" i="1"/>
  <c r="G206" i="1"/>
  <c r="F206" i="1"/>
  <c r="A206" i="1"/>
  <c r="H205" i="1"/>
  <c r="G205" i="1"/>
  <c r="F205" i="1"/>
  <c r="A205" i="1"/>
  <c r="H204" i="1"/>
  <c r="G204" i="1"/>
  <c r="F204" i="1"/>
  <c r="A204" i="1"/>
  <c r="H203" i="1"/>
  <c r="G203" i="1"/>
  <c r="F203" i="1"/>
  <c r="A203" i="1"/>
  <c r="H202" i="1"/>
  <c r="G202" i="1"/>
  <c r="F202" i="1"/>
  <c r="A202" i="1"/>
  <c r="H201" i="1"/>
  <c r="G201" i="1"/>
  <c r="F201" i="1"/>
  <c r="A201" i="1"/>
  <c r="H200" i="1"/>
  <c r="G200" i="1"/>
  <c r="F200" i="1"/>
  <c r="A200" i="1"/>
  <c r="H199" i="1"/>
  <c r="G199" i="1"/>
  <c r="F199" i="1"/>
  <c r="A199" i="1"/>
  <c r="H198" i="1"/>
  <c r="G198" i="1"/>
  <c r="F198" i="1"/>
  <c r="A198" i="1"/>
  <c r="H197" i="1"/>
  <c r="G197" i="1"/>
  <c r="F197" i="1"/>
  <c r="A197" i="1"/>
  <c r="A196" i="1"/>
  <c r="H195" i="1"/>
  <c r="G195" i="1"/>
  <c r="F195" i="1"/>
  <c r="A195" i="1"/>
  <c r="H194" i="1"/>
  <c r="G194" i="1"/>
  <c r="F194" i="1"/>
  <c r="A194" i="1"/>
  <c r="H193" i="1"/>
  <c r="G193" i="1"/>
  <c r="F193" i="1"/>
  <c r="A193" i="1"/>
  <c r="H192" i="1"/>
  <c r="G192" i="1"/>
  <c r="F192" i="1"/>
  <c r="A192" i="1"/>
  <c r="H191" i="1"/>
  <c r="G191" i="1"/>
  <c r="F191" i="1"/>
  <c r="A191" i="1"/>
  <c r="H190" i="1"/>
  <c r="G190" i="1"/>
  <c r="F190" i="1"/>
  <c r="A190" i="1"/>
  <c r="H189" i="1"/>
  <c r="G189" i="1"/>
  <c r="F189" i="1"/>
  <c r="A189" i="1"/>
  <c r="H188" i="1"/>
  <c r="G188" i="1"/>
  <c r="F188" i="1"/>
  <c r="A188" i="1"/>
  <c r="H187" i="1"/>
  <c r="G187" i="1"/>
  <c r="F187" i="1"/>
  <c r="A187" i="1"/>
  <c r="H186" i="1"/>
  <c r="G186" i="1"/>
  <c r="F186" i="1"/>
  <c r="A186" i="1"/>
  <c r="H185" i="1"/>
  <c r="G185" i="1"/>
  <c r="F185" i="1"/>
  <c r="A185" i="1"/>
  <c r="H184" i="1"/>
  <c r="G184" i="1"/>
  <c r="F184" i="1"/>
  <c r="A184" i="1"/>
  <c r="H183" i="1"/>
  <c r="G183" i="1"/>
  <c r="F183" i="1"/>
  <c r="A183" i="1"/>
  <c r="H182" i="1"/>
  <c r="G182" i="1"/>
  <c r="F182" i="1"/>
  <c r="A182" i="1"/>
  <c r="H181" i="1"/>
  <c r="G181" i="1"/>
  <c r="F181" i="1"/>
  <c r="A181" i="1"/>
  <c r="H180" i="1"/>
  <c r="G180" i="1"/>
  <c r="F180" i="1"/>
  <c r="A180" i="1"/>
  <c r="H179" i="1"/>
  <c r="G179" i="1"/>
  <c r="F179" i="1"/>
  <c r="A179" i="1"/>
  <c r="H178" i="1"/>
  <c r="G178" i="1"/>
  <c r="F178" i="1"/>
  <c r="A178" i="1"/>
  <c r="H177" i="1"/>
  <c r="G177" i="1"/>
  <c r="F177" i="1"/>
  <c r="A177" i="1"/>
  <c r="H176" i="1"/>
  <c r="G176" i="1"/>
  <c r="F176" i="1"/>
  <c r="A176" i="1"/>
  <c r="H174" i="1"/>
  <c r="G174" i="1"/>
  <c r="F174" i="1"/>
  <c r="A174" i="1"/>
  <c r="H173" i="1"/>
  <c r="G173" i="1"/>
  <c r="F173" i="1"/>
  <c r="A173" i="1"/>
  <c r="H172" i="1"/>
  <c r="G172" i="1"/>
  <c r="F172" i="1"/>
  <c r="A172" i="1"/>
  <c r="H171" i="1"/>
  <c r="G171" i="1"/>
  <c r="F171" i="1"/>
  <c r="A171" i="1"/>
  <c r="H170" i="1"/>
  <c r="G170" i="1"/>
  <c r="F170" i="1"/>
  <c r="A170" i="1"/>
  <c r="H169" i="1"/>
  <c r="G169" i="1"/>
  <c r="F169" i="1"/>
  <c r="A169" i="1"/>
  <c r="H168" i="1"/>
  <c r="G168" i="1"/>
  <c r="F168" i="1"/>
  <c r="A168" i="1"/>
  <c r="H167" i="1"/>
  <c r="G167" i="1"/>
  <c r="F167" i="1"/>
  <c r="A167" i="1"/>
  <c r="H166" i="1"/>
  <c r="G166" i="1"/>
  <c r="F166" i="1"/>
  <c r="A166" i="1"/>
  <c r="H165" i="1"/>
  <c r="G165" i="1"/>
  <c r="F165" i="1"/>
  <c r="A165" i="1"/>
  <c r="H164" i="1"/>
  <c r="G164" i="1"/>
  <c r="F164" i="1"/>
  <c r="A164" i="1"/>
  <c r="H163" i="1"/>
  <c r="G163" i="1"/>
  <c r="F163" i="1"/>
  <c r="A163" i="1"/>
  <c r="H162" i="1"/>
  <c r="G162" i="1"/>
  <c r="F162" i="1"/>
  <c r="A162" i="1"/>
  <c r="H161" i="1"/>
  <c r="G161" i="1"/>
  <c r="F161" i="1"/>
  <c r="A161" i="1"/>
  <c r="H160" i="1"/>
  <c r="G160" i="1"/>
  <c r="F160" i="1"/>
  <c r="A160" i="1"/>
  <c r="H159" i="1"/>
  <c r="G159" i="1"/>
  <c r="F159" i="1"/>
  <c r="A159" i="1"/>
  <c r="H158" i="1"/>
  <c r="G158" i="1"/>
  <c r="F158" i="1"/>
  <c r="A158" i="1"/>
  <c r="H157" i="1"/>
  <c r="G157" i="1"/>
  <c r="F157" i="1"/>
  <c r="A157" i="1"/>
  <c r="H156" i="1"/>
  <c r="G156" i="1"/>
  <c r="F156" i="1"/>
  <c r="A156" i="1"/>
  <c r="H155" i="1"/>
  <c r="G155" i="1"/>
  <c r="F155" i="1"/>
  <c r="A155" i="1"/>
  <c r="H153" i="1"/>
  <c r="G153" i="1"/>
  <c r="F153" i="1"/>
  <c r="A153" i="1"/>
  <c r="H152" i="1"/>
  <c r="G152" i="1"/>
  <c r="F152" i="1"/>
  <c r="A152" i="1"/>
  <c r="H151" i="1"/>
  <c r="G151" i="1"/>
  <c r="F151" i="1"/>
  <c r="A151" i="1"/>
  <c r="H150" i="1"/>
  <c r="G150" i="1"/>
  <c r="F150" i="1"/>
  <c r="A150" i="1"/>
  <c r="H149" i="1"/>
  <c r="G149" i="1"/>
  <c r="F149" i="1"/>
  <c r="A149" i="1"/>
  <c r="H148" i="1"/>
  <c r="G148" i="1"/>
  <c r="F148" i="1"/>
  <c r="A148" i="1"/>
  <c r="H147" i="1"/>
  <c r="G147" i="1"/>
  <c r="F147" i="1"/>
  <c r="A147" i="1"/>
  <c r="H146" i="1"/>
  <c r="G146" i="1"/>
  <c r="F146" i="1"/>
  <c r="A146" i="1"/>
  <c r="H145" i="1"/>
  <c r="G145" i="1"/>
  <c r="F145" i="1"/>
  <c r="A145" i="1"/>
  <c r="H144" i="1"/>
  <c r="G144" i="1"/>
  <c r="F144" i="1"/>
  <c r="A144" i="1"/>
  <c r="H143" i="1"/>
  <c r="G143" i="1"/>
  <c r="F143" i="1"/>
  <c r="A143" i="1"/>
  <c r="H142" i="1"/>
  <c r="G142" i="1"/>
  <c r="F142" i="1"/>
  <c r="A142" i="1"/>
  <c r="H141" i="1"/>
  <c r="G141" i="1"/>
  <c r="F141" i="1"/>
  <c r="A141" i="1"/>
  <c r="H140" i="1"/>
  <c r="G140" i="1"/>
  <c r="F140" i="1"/>
  <c r="A140" i="1"/>
  <c r="H139" i="1"/>
  <c r="G139" i="1"/>
  <c r="F139" i="1"/>
  <c r="A139" i="1"/>
  <c r="H138" i="1"/>
  <c r="G138" i="1"/>
  <c r="F138" i="1"/>
  <c r="A138" i="1"/>
  <c r="H137" i="1"/>
  <c r="G137" i="1"/>
  <c r="F137" i="1"/>
  <c r="A137" i="1"/>
  <c r="H136" i="1"/>
  <c r="G136" i="1"/>
  <c r="F136" i="1"/>
  <c r="A136" i="1"/>
  <c r="H135" i="1"/>
  <c r="G135" i="1"/>
  <c r="F135" i="1"/>
  <c r="A135" i="1"/>
  <c r="H134" i="1"/>
  <c r="G134" i="1"/>
  <c r="F134" i="1"/>
  <c r="A134" i="1"/>
  <c r="H132" i="1"/>
  <c r="G132" i="1"/>
  <c r="F132" i="1"/>
  <c r="A132" i="1"/>
  <c r="H131" i="1"/>
  <c r="G131" i="1"/>
  <c r="F131" i="1"/>
  <c r="A131" i="1"/>
  <c r="H130" i="1"/>
  <c r="G130" i="1"/>
  <c r="F130" i="1"/>
  <c r="A130" i="1"/>
  <c r="H129" i="1"/>
  <c r="G129" i="1"/>
  <c r="F129" i="1"/>
  <c r="A129" i="1"/>
  <c r="H128" i="1"/>
  <c r="G128" i="1"/>
  <c r="F128" i="1"/>
  <c r="A128" i="1"/>
  <c r="H127" i="1"/>
  <c r="G127" i="1"/>
  <c r="F127" i="1"/>
  <c r="A127" i="1"/>
  <c r="H126" i="1"/>
  <c r="G126" i="1"/>
  <c r="F126" i="1"/>
  <c r="A126" i="1"/>
  <c r="H125" i="1"/>
  <c r="G125" i="1"/>
  <c r="F125" i="1"/>
  <c r="A125" i="1"/>
  <c r="H124" i="1"/>
  <c r="G124" i="1"/>
  <c r="F124" i="1"/>
  <c r="A124" i="1"/>
  <c r="H123" i="1"/>
  <c r="G123" i="1"/>
  <c r="F123" i="1"/>
  <c r="A123" i="1"/>
  <c r="H122" i="1"/>
  <c r="G122" i="1"/>
  <c r="F122" i="1"/>
  <c r="A122" i="1"/>
  <c r="H121" i="1"/>
  <c r="G121" i="1"/>
  <c r="F121" i="1"/>
  <c r="A121" i="1"/>
  <c r="H120" i="1"/>
  <c r="G120" i="1"/>
  <c r="F120" i="1"/>
  <c r="A120" i="1"/>
  <c r="H119" i="1"/>
  <c r="G119" i="1"/>
  <c r="F119" i="1"/>
  <c r="A119" i="1"/>
  <c r="H118" i="1"/>
  <c r="G118" i="1"/>
  <c r="F118" i="1"/>
  <c r="A118" i="1"/>
  <c r="H117" i="1"/>
  <c r="G117" i="1"/>
  <c r="F117" i="1"/>
  <c r="A117" i="1"/>
  <c r="H116" i="1"/>
  <c r="G116" i="1"/>
  <c r="F116" i="1"/>
  <c r="A116" i="1"/>
  <c r="H115" i="1"/>
  <c r="G115" i="1"/>
  <c r="F115" i="1"/>
  <c r="A115" i="1"/>
  <c r="H114" i="1"/>
  <c r="G114" i="1"/>
  <c r="F114" i="1"/>
  <c r="A114" i="1"/>
  <c r="H113" i="1"/>
  <c r="G113" i="1"/>
  <c r="F113" i="1"/>
  <c r="A113" i="1"/>
  <c r="H111" i="1"/>
  <c r="G111" i="1"/>
  <c r="F111" i="1"/>
  <c r="A111" i="1"/>
  <c r="H110" i="1"/>
  <c r="G110" i="1"/>
  <c r="F110" i="1"/>
  <c r="A110" i="1"/>
  <c r="H109" i="1"/>
  <c r="G109" i="1"/>
  <c r="F109" i="1"/>
  <c r="A109" i="1"/>
  <c r="H108" i="1"/>
  <c r="G108" i="1"/>
  <c r="F108" i="1"/>
  <c r="A108" i="1"/>
  <c r="H107" i="1"/>
  <c r="G107" i="1"/>
  <c r="F107" i="1"/>
  <c r="A107" i="1"/>
  <c r="H106" i="1"/>
  <c r="G106" i="1"/>
  <c r="F106" i="1"/>
  <c r="A106" i="1"/>
  <c r="H105" i="1"/>
  <c r="G105" i="1"/>
  <c r="F105" i="1"/>
  <c r="A105" i="1"/>
  <c r="H104" i="1"/>
  <c r="G104" i="1"/>
  <c r="F104" i="1"/>
  <c r="A104" i="1"/>
  <c r="H103" i="1"/>
  <c r="G103" i="1"/>
  <c r="F103" i="1"/>
  <c r="A103" i="1"/>
  <c r="H102" i="1"/>
  <c r="G102" i="1"/>
  <c r="F102" i="1"/>
  <c r="A102" i="1"/>
  <c r="H101" i="1"/>
  <c r="G101" i="1"/>
  <c r="F101" i="1"/>
  <c r="A101" i="1"/>
  <c r="H100" i="1"/>
  <c r="G100" i="1"/>
  <c r="F100" i="1"/>
  <c r="A100" i="1"/>
  <c r="H99" i="1"/>
  <c r="G99" i="1"/>
  <c r="F99" i="1"/>
  <c r="A99" i="1"/>
  <c r="H98" i="1"/>
  <c r="G98" i="1"/>
  <c r="F98" i="1"/>
  <c r="A98" i="1"/>
  <c r="H97" i="1"/>
  <c r="G97" i="1"/>
  <c r="F97" i="1"/>
  <c r="A97" i="1"/>
  <c r="H96" i="1"/>
  <c r="G96" i="1"/>
  <c r="F96" i="1"/>
  <c r="A96" i="1"/>
  <c r="H95" i="1"/>
  <c r="G95" i="1"/>
  <c r="F95" i="1"/>
  <c r="A95" i="1"/>
  <c r="H94" i="1"/>
  <c r="G94" i="1"/>
  <c r="F94" i="1"/>
  <c r="A94" i="1"/>
  <c r="H93" i="1"/>
  <c r="G93" i="1"/>
  <c r="F93" i="1"/>
  <c r="A93" i="1"/>
  <c r="H92" i="1"/>
  <c r="G92" i="1"/>
  <c r="F92" i="1"/>
  <c r="A92" i="1"/>
  <c r="H91" i="1"/>
  <c r="G91" i="1"/>
  <c r="F91" i="1"/>
  <c r="A91" i="1"/>
  <c r="H90" i="1"/>
  <c r="G90" i="1"/>
  <c r="F90" i="1"/>
  <c r="A90" i="1"/>
  <c r="H89" i="1"/>
  <c r="G89" i="1"/>
  <c r="F89" i="1"/>
  <c r="A89" i="1"/>
  <c r="H88" i="1"/>
  <c r="G88" i="1"/>
  <c r="F88" i="1"/>
  <c r="A88" i="1"/>
  <c r="H86" i="1"/>
  <c r="G86" i="1"/>
  <c r="F86" i="1"/>
  <c r="A86" i="1"/>
  <c r="H85" i="1"/>
  <c r="G85" i="1"/>
  <c r="F85" i="1"/>
  <c r="A85" i="1"/>
  <c r="H84" i="1"/>
  <c r="G84" i="1"/>
  <c r="F84" i="1"/>
  <c r="A84" i="1"/>
  <c r="H83" i="1"/>
  <c r="G83" i="1"/>
  <c r="F83" i="1"/>
  <c r="A83" i="1"/>
  <c r="H82" i="1"/>
  <c r="G82" i="1"/>
  <c r="F82" i="1"/>
  <c r="A82" i="1"/>
  <c r="H81" i="1"/>
  <c r="G81" i="1"/>
  <c r="F81" i="1"/>
  <c r="A81" i="1"/>
  <c r="H80" i="1"/>
  <c r="G80" i="1"/>
  <c r="F80" i="1"/>
  <c r="A80" i="1"/>
  <c r="H79" i="1"/>
  <c r="G79" i="1"/>
  <c r="F79" i="1"/>
  <c r="A79" i="1"/>
  <c r="H78" i="1"/>
  <c r="G78" i="1"/>
  <c r="F78" i="1"/>
  <c r="A78" i="1"/>
  <c r="H77" i="1"/>
  <c r="G77" i="1"/>
  <c r="F77" i="1"/>
  <c r="A77" i="1"/>
  <c r="H76" i="1"/>
  <c r="G76" i="1"/>
  <c r="F76" i="1"/>
  <c r="A76" i="1"/>
  <c r="H75" i="1"/>
  <c r="G75" i="1"/>
  <c r="F75" i="1"/>
  <c r="A75" i="1"/>
  <c r="H74" i="1"/>
  <c r="G74" i="1"/>
  <c r="F74" i="1"/>
  <c r="A74" i="1"/>
  <c r="H73" i="1"/>
  <c r="G73" i="1"/>
  <c r="F73" i="1"/>
  <c r="A73" i="1"/>
  <c r="H72" i="1"/>
  <c r="G72" i="1"/>
  <c r="F72" i="1"/>
  <c r="A72" i="1"/>
  <c r="H71" i="1"/>
  <c r="G71" i="1"/>
  <c r="F71" i="1"/>
  <c r="A71" i="1"/>
  <c r="H70" i="1"/>
  <c r="G70" i="1"/>
  <c r="F70" i="1"/>
  <c r="A70" i="1"/>
  <c r="H69" i="1"/>
  <c r="G69" i="1"/>
  <c r="F69" i="1"/>
  <c r="A69" i="1"/>
  <c r="H68" i="1"/>
  <c r="G68" i="1"/>
  <c r="F68" i="1"/>
  <c r="A68" i="1"/>
  <c r="H67" i="1"/>
  <c r="G67" i="1"/>
  <c r="F67" i="1"/>
  <c r="A67" i="1"/>
  <c r="A66" i="1"/>
  <c r="H65" i="1"/>
  <c r="G65" i="1"/>
  <c r="F65" i="1"/>
  <c r="A65" i="1"/>
  <c r="H64" i="1"/>
  <c r="G64" i="1"/>
  <c r="F64" i="1"/>
  <c r="A64" i="1"/>
  <c r="H63" i="1"/>
  <c r="G63" i="1"/>
  <c r="F63" i="1"/>
  <c r="A63" i="1"/>
  <c r="H62" i="1"/>
  <c r="G62" i="1"/>
  <c r="F62" i="1"/>
  <c r="A62" i="1"/>
  <c r="H61" i="1"/>
  <c r="G61" i="1"/>
  <c r="F61" i="1"/>
  <c r="A61" i="1"/>
  <c r="H60" i="1"/>
  <c r="G60" i="1"/>
  <c r="F60" i="1"/>
  <c r="A60" i="1"/>
  <c r="H59" i="1"/>
  <c r="G59" i="1"/>
  <c r="F59" i="1"/>
  <c r="A59" i="1"/>
  <c r="H58" i="1"/>
  <c r="G58" i="1"/>
  <c r="F58" i="1"/>
  <c r="A58" i="1"/>
  <c r="H57" i="1"/>
  <c r="G57" i="1"/>
  <c r="F57" i="1"/>
  <c r="A57" i="1"/>
  <c r="H56" i="1"/>
  <c r="G56" i="1"/>
  <c r="F56" i="1"/>
  <c r="A56" i="1"/>
  <c r="H55" i="1"/>
  <c r="G55" i="1"/>
  <c r="F55" i="1"/>
  <c r="A55" i="1"/>
  <c r="H54" i="1"/>
  <c r="G54" i="1"/>
  <c r="F54" i="1"/>
  <c r="A54" i="1"/>
  <c r="H53" i="1"/>
  <c r="G53" i="1"/>
  <c r="F53" i="1"/>
  <c r="A53" i="1"/>
  <c r="H52" i="1"/>
  <c r="G52" i="1"/>
  <c r="F52" i="1"/>
  <c r="A52" i="1"/>
  <c r="H51" i="1"/>
  <c r="G51" i="1"/>
  <c r="F51" i="1"/>
  <c r="A51" i="1"/>
  <c r="H50" i="1"/>
  <c r="G50" i="1"/>
  <c r="F50" i="1"/>
  <c r="A50" i="1"/>
  <c r="H49" i="1"/>
  <c r="G49" i="1"/>
  <c r="F49" i="1"/>
  <c r="A49" i="1"/>
  <c r="H48" i="1"/>
  <c r="G48" i="1"/>
  <c r="F48" i="1"/>
  <c r="A48" i="1"/>
  <c r="H47" i="1"/>
  <c r="G47" i="1"/>
  <c r="F47" i="1"/>
  <c r="A47" i="1"/>
  <c r="H46" i="1"/>
  <c r="G46" i="1"/>
  <c r="F46" i="1"/>
  <c r="A46" i="1"/>
  <c r="A45" i="1"/>
  <c r="H44" i="1"/>
  <c r="G44" i="1"/>
  <c r="F44" i="1"/>
  <c r="A44" i="1"/>
  <c r="H43" i="1"/>
  <c r="G43" i="1"/>
  <c r="F43" i="1"/>
  <c r="A43" i="1"/>
  <c r="H42" i="1"/>
  <c r="G42" i="1"/>
  <c r="F42" i="1"/>
  <c r="A42" i="1"/>
  <c r="H41" i="1"/>
  <c r="G41" i="1"/>
  <c r="F41" i="1"/>
  <c r="A41" i="1"/>
  <c r="H40" i="1"/>
  <c r="G40" i="1"/>
  <c r="F40" i="1"/>
  <c r="A40" i="1"/>
  <c r="H39" i="1"/>
  <c r="G39" i="1"/>
  <c r="F39" i="1"/>
  <c r="A39" i="1"/>
  <c r="H38" i="1"/>
  <c r="G38" i="1"/>
  <c r="F38" i="1"/>
  <c r="A38" i="1"/>
  <c r="H37" i="1"/>
  <c r="G37" i="1"/>
  <c r="F37" i="1"/>
  <c r="A37" i="1"/>
  <c r="H36" i="1"/>
  <c r="G36" i="1"/>
  <c r="F36" i="1"/>
  <c r="A36" i="1"/>
  <c r="H35" i="1"/>
  <c r="G35" i="1"/>
  <c r="F35" i="1"/>
  <c r="A35" i="1"/>
  <c r="H34" i="1"/>
  <c r="G34" i="1"/>
  <c r="F34" i="1"/>
  <c r="A34" i="1"/>
  <c r="H33" i="1"/>
  <c r="G33" i="1"/>
  <c r="F33" i="1"/>
  <c r="A33" i="1"/>
  <c r="H32" i="1"/>
  <c r="G32" i="1"/>
  <c r="F32" i="1"/>
  <c r="A32" i="1"/>
  <c r="H31" i="1"/>
  <c r="G31" i="1"/>
  <c r="F31" i="1"/>
  <c r="A31" i="1"/>
  <c r="H30" i="1"/>
  <c r="G30" i="1"/>
  <c r="F30" i="1"/>
  <c r="A30" i="1"/>
  <c r="H29" i="1"/>
  <c r="G29" i="1"/>
  <c r="F29" i="1"/>
  <c r="A29" i="1"/>
  <c r="H28" i="1"/>
  <c r="G28" i="1"/>
  <c r="F28" i="1"/>
  <c r="A28" i="1"/>
  <c r="H27" i="1"/>
  <c r="G27" i="1"/>
  <c r="F27" i="1"/>
  <c r="A27" i="1"/>
  <c r="H26" i="1"/>
  <c r="G26" i="1"/>
  <c r="F26" i="1"/>
  <c r="A26" i="1"/>
  <c r="H25" i="1"/>
  <c r="G25" i="1"/>
  <c r="F25" i="1"/>
  <c r="A25" i="1"/>
  <c r="H23" i="1"/>
  <c r="G23" i="1"/>
  <c r="F23" i="1"/>
  <c r="A23" i="1"/>
  <c r="H22" i="1"/>
  <c r="G22" i="1"/>
  <c r="F22" i="1"/>
  <c r="A22" i="1"/>
  <c r="H21" i="1"/>
  <c r="G21" i="1"/>
  <c r="F21" i="1"/>
  <c r="A21" i="1"/>
  <c r="H20" i="1"/>
  <c r="G20" i="1"/>
  <c r="F20" i="1"/>
  <c r="A20" i="1"/>
  <c r="H19" i="1"/>
  <c r="G19" i="1"/>
  <c r="F19" i="1"/>
  <c r="A19" i="1"/>
  <c r="H18" i="1"/>
  <c r="G18" i="1"/>
  <c r="F18" i="1"/>
  <c r="A18" i="1"/>
  <c r="H17" i="1"/>
  <c r="G17" i="1"/>
  <c r="F17" i="1"/>
  <c r="A17" i="1"/>
  <c r="H16" i="1"/>
  <c r="G16" i="1"/>
  <c r="F16" i="1"/>
  <c r="A16" i="1"/>
  <c r="H15" i="1"/>
  <c r="G15" i="1"/>
  <c r="F15" i="1"/>
  <c r="A15" i="1"/>
  <c r="H14" i="1"/>
  <c r="G14" i="1"/>
  <c r="F14" i="1"/>
  <c r="A14" i="1"/>
  <c r="H13" i="1"/>
  <c r="G13" i="1"/>
  <c r="F13" i="1"/>
  <c r="A13" i="1"/>
  <c r="H12" i="1"/>
  <c r="G12" i="1"/>
  <c r="F12" i="1"/>
  <c r="A12" i="1"/>
  <c r="H11" i="1"/>
  <c r="G11" i="1"/>
  <c r="F11" i="1"/>
  <c r="A11" i="1"/>
  <c r="H10" i="1"/>
  <c r="G10" i="1"/>
  <c r="F10" i="1"/>
  <c r="A10" i="1"/>
  <c r="H9" i="1"/>
  <c r="G9" i="1"/>
  <c r="F9" i="1"/>
  <c r="A9" i="1"/>
  <c r="H8" i="1"/>
  <c r="G8" i="1"/>
  <c r="F8" i="1"/>
  <c r="A8" i="1"/>
  <c r="H7" i="1"/>
  <c r="G7" i="1"/>
  <c r="F7" i="1"/>
  <c r="A7" i="1"/>
  <c r="H6" i="1"/>
  <c r="G6" i="1"/>
  <c r="F6" i="1"/>
  <c r="A6" i="1"/>
  <c r="H5" i="1"/>
  <c r="G5" i="1"/>
  <c r="F5" i="1"/>
  <c r="A5" i="1"/>
  <c r="H4" i="1"/>
  <c r="G4" i="1"/>
  <c r="F4" i="1"/>
  <c r="A4" i="1"/>
  <c r="H3" i="1"/>
  <c r="G3" i="1"/>
  <c r="F3" i="1"/>
  <c r="A3" i="1"/>
  <c r="H2" i="1"/>
  <c r="G2" i="1"/>
  <c r="F2" i="1"/>
  <c r="A2" i="1"/>
</calcChain>
</file>

<file path=xl/sharedStrings.xml><?xml version="1.0" encoding="utf-8"?>
<sst xmlns="http://schemas.openxmlformats.org/spreadsheetml/2006/main" count="389" uniqueCount="21">
  <si>
    <t>Årgang</t>
  </si>
  <si>
    <t>Dag</t>
  </si>
  <si>
    <t>Hal</t>
  </si>
  <si>
    <t>Kamp nr.</t>
  </si>
  <si>
    <t>Pulje</t>
  </si>
  <si>
    <t>Kl.</t>
  </si>
  <si>
    <t>Hjemme</t>
  </si>
  <si>
    <t>Ude</t>
  </si>
  <si>
    <t>Bemærk</t>
  </si>
  <si>
    <t>Lørdag</t>
  </si>
  <si>
    <t>U9 Drenge</t>
  </si>
  <si>
    <t>Præmieoverrækkelse i hal 2</t>
  </si>
  <si>
    <t>2 - bane 1</t>
  </si>
  <si>
    <t>2 - bane 2</t>
  </si>
  <si>
    <t>2 - bane 3</t>
  </si>
  <si>
    <t>U7 piger</t>
  </si>
  <si>
    <t>U8 drenge</t>
  </si>
  <si>
    <t>U9 Piger</t>
  </si>
  <si>
    <t>U10 Piger</t>
  </si>
  <si>
    <t>U13 Drenge</t>
  </si>
  <si>
    <t>Søndag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</si>
</sst>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ma1000dk-my.sharepoint.com/personal/jrm_rema1000_dk/Documents/Privat/Egebjerg%20IF/St&#230;vne%20EIF%202024.xlsx" TargetMode="External"/><Relationship Id="rId1" Type="http://schemas.openxmlformats.org/officeDocument/2006/relationships/externalLinkPath" Target="St&#230;vne%20EIF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"/>
      <sheetName val="Fuldt program"/>
      <sheetName val="Præmier"/>
      <sheetName val="Opgaver"/>
      <sheetName val="Lys og lyd opgaver"/>
      <sheetName val="Dommerbord opgaver"/>
      <sheetName val="Salgsbudget cafeteria"/>
      <sheetName val="Indkøb cafeteria"/>
      <sheetName val="Budget - samlet"/>
      <sheetName val="Noter"/>
    </sheetNames>
    <sheetDataSet>
      <sheetData sheetId="0">
        <row r="1">
          <cell r="B1" t="str">
            <v>U6 Drenge</v>
          </cell>
          <cell r="E1" t="str">
            <v>U7 Drenge</v>
          </cell>
          <cell r="H1" t="str">
            <v>U7 Piger</v>
          </cell>
          <cell r="L1" t="str">
            <v>U9 Drenge</v>
          </cell>
          <cell r="P1" t="str">
            <v>U8 Drenge</v>
          </cell>
          <cell r="T1" t="str">
            <v>U9 Piger</v>
          </cell>
          <cell r="X1" t="str">
            <v>U13 Drenge</v>
          </cell>
          <cell r="AC1" t="str">
            <v>U10 Piger</v>
          </cell>
        </row>
        <row r="16">
          <cell r="A16">
            <v>0.35416666666666669</v>
          </cell>
          <cell r="B16" t="str">
            <v>EIF 1</v>
          </cell>
          <cell r="C16" t="str">
            <v>EGIF</v>
          </cell>
          <cell r="E16" t="str">
            <v>EIF 1</v>
          </cell>
          <cell r="F16" t="str">
            <v>Solbjerg 1</v>
          </cell>
          <cell r="H16" t="str">
            <v>EIF 1</v>
          </cell>
          <cell r="I16" t="str">
            <v>Vinding 1</v>
          </cell>
          <cell r="K16">
            <v>0.35416666666666669</v>
          </cell>
          <cell r="L16" t="str">
            <v>EIF 2</v>
          </cell>
          <cell r="M16" t="str">
            <v>EIF 1</v>
          </cell>
          <cell r="O16">
            <v>0.51041666666666663</v>
          </cell>
          <cell r="P16" t="str">
            <v>EIF 2</v>
          </cell>
          <cell r="Q16" t="str">
            <v>Skibet</v>
          </cell>
          <cell r="S16">
            <v>0.51041666666666663</v>
          </cell>
          <cell r="T16" t="str">
            <v>H/T 1</v>
          </cell>
          <cell r="U16" t="str">
            <v>EIF 1</v>
          </cell>
          <cell r="W16">
            <v>0.66666666666666663</v>
          </cell>
          <cell r="X16" t="str">
            <v>EIF 1</v>
          </cell>
          <cell r="Y16" t="str">
            <v>EIF 3</v>
          </cell>
          <cell r="AB16">
            <v>0.66666666666666663</v>
          </cell>
          <cell r="AC16" t="str">
            <v>EIF</v>
          </cell>
          <cell r="AD16" t="str">
            <v>Solbjerg 1</v>
          </cell>
        </row>
        <row r="17">
          <cell r="A17">
            <v>0.36041666666666666</v>
          </cell>
          <cell r="B17" t="str">
            <v>Hatting/Torsted 1</v>
          </cell>
          <cell r="C17" t="str">
            <v>Lund IF 1</v>
          </cell>
          <cell r="E17" t="str">
            <v>Vinding 1</v>
          </cell>
          <cell r="F17" t="str">
            <v>Erritsø</v>
          </cell>
          <cell r="H17" t="str">
            <v>VB</v>
          </cell>
          <cell r="I17" t="str">
            <v>Søften</v>
          </cell>
          <cell r="K17">
            <v>0.35972222222222222</v>
          </cell>
          <cell r="L17" t="str">
            <v>HFS 2</v>
          </cell>
          <cell r="M17" t="str">
            <v>Lund IF</v>
          </cell>
          <cell r="O17">
            <v>0.51597222222222228</v>
          </cell>
          <cell r="P17" t="str">
            <v>FC Horsens</v>
          </cell>
          <cell r="Q17" t="str">
            <v>H/T 2</v>
          </cell>
          <cell r="S17">
            <v>0.51597222222222228</v>
          </cell>
          <cell r="T17" t="str">
            <v>HEI</v>
          </cell>
          <cell r="U17" t="str">
            <v>Team Vibord 1</v>
          </cell>
          <cell r="W17">
            <v>0.67222222222222228</v>
          </cell>
          <cell r="X17" t="str">
            <v>Bredballe Gul 1</v>
          </cell>
          <cell r="Y17" t="str">
            <v>HT Power 1</v>
          </cell>
          <cell r="AB17">
            <v>0.67222222222222228</v>
          </cell>
          <cell r="AC17" t="str">
            <v>Ikast</v>
          </cell>
          <cell r="AD17" t="str">
            <v>H/T 2</v>
          </cell>
        </row>
        <row r="18">
          <cell r="A18">
            <v>0.36666666666666697</v>
          </cell>
          <cell r="B18" t="str">
            <v>Ry Fodbold 1</v>
          </cell>
          <cell r="C18" t="str">
            <v>EIF 2</v>
          </cell>
          <cell r="E18" t="str">
            <v>H/T 1</v>
          </cell>
          <cell r="F18" t="str">
            <v>Solbjerg 2</v>
          </cell>
          <cell r="H18" t="str">
            <v>Grenaa</v>
          </cell>
          <cell r="I18" t="str">
            <v>EIF 2</v>
          </cell>
          <cell r="K18">
            <v>0.36527777777777798</v>
          </cell>
          <cell r="L18" t="str">
            <v>TRIF</v>
          </cell>
          <cell r="M18" t="str">
            <v>HFS 1</v>
          </cell>
          <cell r="O18">
            <v>0.52152777777777803</v>
          </cell>
          <cell r="P18" t="str">
            <v>EIF 3</v>
          </cell>
          <cell r="Q18" t="str">
            <v>Erritsø</v>
          </cell>
          <cell r="S18">
            <v>0.52152777777777803</v>
          </cell>
          <cell r="T18" t="str">
            <v>Seest</v>
          </cell>
          <cell r="U18" t="str">
            <v>SIK</v>
          </cell>
          <cell r="W18">
            <v>0.67777777777777803</v>
          </cell>
          <cell r="X18" t="str">
            <v>EIF 2</v>
          </cell>
          <cell r="Y18" t="str">
            <v>Bredballe Gul 2</v>
          </cell>
          <cell r="AB18">
            <v>0.67777777777777803</v>
          </cell>
          <cell r="AC18" t="str">
            <v>Lund</v>
          </cell>
          <cell r="AD18" t="str">
            <v>Solbjerg 2</v>
          </cell>
        </row>
        <row r="19">
          <cell r="A19">
            <v>0.37291666666666701</v>
          </cell>
          <cell r="B19" t="str">
            <v>Lund IF 2</v>
          </cell>
          <cell r="C19" t="str">
            <v>Hatting/Torsted 2</v>
          </cell>
          <cell r="E19" t="str">
            <v>EIF 2</v>
          </cell>
          <cell r="F19" t="str">
            <v>H/T 2</v>
          </cell>
          <cell r="H19" t="str">
            <v>Seest</v>
          </cell>
          <cell r="I19" t="str">
            <v>HT Girls</v>
          </cell>
          <cell r="K19">
            <v>0.37083333333333302</v>
          </cell>
          <cell r="L19" t="str">
            <v>H/T 1</v>
          </cell>
          <cell r="M19" t="str">
            <v>Tørring</v>
          </cell>
          <cell r="O19">
            <v>0.52708333333333401</v>
          </cell>
          <cell r="P19" t="str">
            <v>H/T 3</v>
          </cell>
          <cell r="Q19" t="str">
            <v>VRI 2</v>
          </cell>
          <cell r="S19">
            <v>0.52708333333333401</v>
          </cell>
          <cell r="T19" t="str">
            <v>H/T 2</v>
          </cell>
          <cell r="U19" t="str">
            <v>Lund IF</v>
          </cell>
          <cell r="W19">
            <v>0.68333333333333401</v>
          </cell>
          <cell r="X19" t="str">
            <v>Fortnite Clan FC</v>
          </cell>
          <cell r="Y19" t="str">
            <v>EIF 4</v>
          </cell>
          <cell r="AB19">
            <v>0.68333333333333401</v>
          </cell>
          <cell r="AC19" t="str">
            <v>H/T 1</v>
          </cell>
          <cell r="AD19" t="str">
            <v>FC Horsens</v>
          </cell>
        </row>
        <row r="20">
          <cell r="A20">
            <v>0.37916666666666698</v>
          </cell>
          <cell r="B20" t="str">
            <v>Ry Fodbold 2</v>
          </cell>
          <cell r="C20" t="str">
            <v>MG &amp; BK</v>
          </cell>
          <cell r="E20" t="str">
            <v>Vinding 2</v>
          </cell>
          <cell r="F20" t="str">
            <v>Solbjerg 3</v>
          </cell>
          <cell r="H20" t="str">
            <v>Vinding 2</v>
          </cell>
          <cell r="I20" t="str">
            <v>EIF 3</v>
          </cell>
          <cell r="K20">
            <v>0.37638888888888899</v>
          </cell>
          <cell r="L20" t="str">
            <v>HFS 1</v>
          </cell>
          <cell r="M20" t="str">
            <v>KB 1</v>
          </cell>
          <cell r="O20">
            <v>0.53263888888888899</v>
          </cell>
          <cell r="P20" t="str">
            <v>EIF 1</v>
          </cell>
          <cell r="Q20" t="str">
            <v>Stensballe 1</v>
          </cell>
          <cell r="S20">
            <v>0.53263888888888899</v>
          </cell>
          <cell r="T20" t="str">
            <v>Guldminen</v>
          </cell>
          <cell r="U20" t="str">
            <v>Team Viborg 2</v>
          </cell>
          <cell r="W20">
            <v>0.68888888888888899</v>
          </cell>
          <cell r="X20" t="str">
            <v>EIF 1</v>
          </cell>
          <cell r="Y20" t="str">
            <v>Bredballe Gul 1</v>
          </cell>
          <cell r="AB20">
            <v>0.68888888888888899</v>
          </cell>
          <cell r="AC20" t="str">
            <v>EIF</v>
          </cell>
          <cell r="AD20" t="str">
            <v>Ikast</v>
          </cell>
        </row>
        <row r="21">
          <cell r="A21">
            <v>0.38541666666666702</v>
          </cell>
          <cell r="B21" t="str">
            <v>EIF 1</v>
          </cell>
          <cell r="C21" t="str">
            <v>Hatting/Torsted 1</v>
          </cell>
          <cell r="E21" t="str">
            <v>EIF 1</v>
          </cell>
          <cell r="F21" t="str">
            <v>Vinding 1</v>
          </cell>
          <cell r="H21" t="str">
            <v>EIF 1</v>
          </cell>
          <cell r="I21" t="str">
            <v>VB</v>
          </cell>
          <cell r="K21">
            <v>0.38194444444444398</v>
          </cell>
          <cell r="L21" t="str">
            <v>KB 2</v>
          </cell>
          <cell r="M21" t="str">
            <v>HFS 2</v>
          </cell>
          <cell r="O21">
            <v>0.53819444444444497</v>
          </cell>
          <cell r="P21" t="str">
            <v>H/T 1</v>
          </cell>
          <cell r="Q21" t="str">
            <v>VRI 1</v>
          </cell>
          <cell r="S21">
            <v>0.53819444444444497</v>
          </cell>
          <cell r="T21" t="str">
            <v>EIF 1</v>
          </cell>
          <cell r="U21" t="str">
            <v>HEI</v>
          </cell>
          <cell r="W21">
            <v>0.69444444444444497</v>
          </cell>
          <cell r="X21" t="str">
            <v>EIF 3</v>
          </cell>
          <cell r="Y21" t="str">
            <v>HT Power 1</v>
          </cell>
          <cell r="AB21">
            <v>0.69444444444444497</v>
          </cell>
          <cell r="AC21" t="str">
            <v>Solbjerg 1</v>
          </cell>
          <cell r="AD21" t="str">
            <v>H/T 2</v>
          </cell>
        </row>
        <row r="22">
          <cell r="A22">
            <v>0.391666666666667</v>
          </cell>
          <cell r="B22" t="str">
            <v>EGIF</v>
          </cell>
          <cell r="C22" t="str">
            <v>Lund IF 1</v>
          </cell>
          <cell r="E22" t="str">
            <v>Solbjerg 1</v>
          </cell>
          <cell r="F22" t="str">
            <v>Erritsø</v>
          </cell>
          <cell r="H22" t="str">
            <v>Vinding 1</v>
          </cell>
          <cell r="I22" t="str">
            <v>Søften</v>
          </cell>
          <cell r="K22">
            <v>0.38750000000000001</v>
          </cell>
          <cell r="L22" t="str">
            <v>Lund IF</v>
          </cell>
          <cell r="M22" t="str">
            <v>EIF 1</v>
          </cell>
          <cell r="O22">
            <v>0.54375000000000095</v>
          </cell>
          <cell r="P22" t="str">
            <v>Skibet</v>
          </cell>
          <cell r="Q22" t="str">
            <v>FC Horsens</v>
          </cell>
          <cell r="S22">
            <v>0.54375000000000095</v>
          </cell>
          <cell r="T22" t="str">
            <v>Team Vibord 1</v>
          </cell>
          <cell r="U22" t="str">
            <v>H/T 1</v>
          </cell>
          <cell r="W22">
            <v>0.70000000000000095</v>
          </cell>
          <cell r="X22" t="str">
            <v>EIF 2</v>
          </cell>
          <cell r="Y22" t="str">
            <v>Fortnite Clan FC</v>
          </cell>
          <cell r="AB22">
            <v>0.70000000000000095</v>
          </cell>
          <cell r="AC22" t="str">
            <v>Lund</v>
          </cell>
          <cell r="AD22" t="str">
            <v>H/T 1</v>
          </cell>
        </row>
        <row r="23">
          <cell r="A23">
            <v>0.39791666666666597</v>
          </cell>
          <cell r="B23" t="str">
            <v>Ry Fodbold 1</v>
          </cell>
          <cell r="C23" t="str">
            <v>Lund IF 2</v>
          </cell>
          <cell r="E23" t="str">
            <v>H/T 1</v>
          </cell>
          <cell r="F23" t="str">
            <v>EIF 2</v>
          </cell>
          <cell r="H23" t="str">
            <v>Grenaa</v>
          </cell>
          <cell r="I23" t="str">
            <v>Seest</v>
          </cell>
          <cell r="K23">
            <v>0.39305555555555499</v>
          </cell>
          <cell r="L23" t="str">
            <v>Tørring</v>
          </cell>
          <cell r="M23" t="str">
            <v>TRIF</v>
          </cell>
          <cell r="O23">
            <v>0.54930555555555605</v>
          </cell>
          <cell r="P23" t="str">
            <v>H/T 2</v>
          </cell>
          <cell r="Q23" t="str">
            <v>EIF 2</v>
          </cell>
          <cell r="S23">
            <v>0.54930555555555605</v>
          </cell>
          <cell r="T23" t="str">
            <v>H/T 2</v>
          </cell>
          <cell r="U23" t="str">
            <v>Seest</v>
          </cell>
          <cell r="W23">
            <v>0.70555555555555605</v>
          </cell>
          <cell r="X23" t="str">
            <v>Bredballe Gul 2</v>
          </cell>
          <cell r="Y23" t="str">
            <v>EIF 4</v>
          </cell>
          <cell r="AB23">
            <v>0.70555555555555605</v>
          </cell>
          <cell r="AC23" t="str">
            <v>Solbjerg 2</v>
          </cell>
          <cell r="AD23" t="str">
            <v>FC Horsens</v>
          </cell>
        </row>
        <row r="24">
          <cell r="A24">
            <v>0.40416666666666701</v>
          </cell>
          <cell r="B24" t="str">
            <v>EIF 2</v>
          </cell>
          <cell r="C24" t="str">
            <v>Ry Fodbold 2</v>
          </cell>
          <cell r="E24" t="str">
            <v>Solbjerg 2</v>
          </cell>
          <cell r="F24" t="str">
            <v>Vinding 2</v>
          </cell>
          <cell r="H24" t="str">
            <v>EIF 2</v>
          </cell>
          <cell r="I24" t="str">
            <v>Vinding 2</v>
          </cell>
          <cell r="K24">
            <v>0.39861111111111103</v>
          </cell>
          <cell r="L24" t="str">
            <v>H/T 2</v>
          </cell>
          <cell r="M24" t="str">
            <v>HFS 1</v>
          </cell>
          <cell r="O24">
            <v>0.55486111111111203</v>
          </cell>
          <cell r="P24" t="str">
            <v>Erritsø</v>
          </cell>
          <cell r="Q24" t="str">
            <v>H/T 3</v>
          </cell>
          <cell r="S24">
            <v>0.55486111111111203</v>
          </cell>
          <cell r="T24" t="str">
            <v>Lund IF</v>
          </cell>
          <cell r="U24" t="str">
            <v>SIK</v>
          </cell>
          <cell r="W24">
            <v>0.71111111111111203</v>
          </cell>
          <cell r="X24" t="str">
            <v>EIF 1</v>
          </cell>
          <cell r="Y24" t="str">
            <v>HT Power 1</v>
          </cell>
          <cell r="AB24">
            <v>0.71111111111111203</v>
          </cell>
          <cell r="AC24" t="str">
            <v>EIF</v>
          </cell>
          <cell r="AD24" t="str">
            <v>H/T 2</v>
          </cell>
        </row>
        <row r="25">
          <cell r="A25">
            <v>0.41041666666666599</v>
          </cell>
          <cell r="B25" t="str">
            <v>Hatting/Torsted 2</v>
          </cell>
          <cell r="C25" t="str">
            <v>MG &amp; BK</v>
          </cell>
          <cell r="E25" t="str">
            <v>H/T 2</v>
          </cell>
          <cell r="F25" t="str">
            <v>Solbjerg 3</v>
          </cell>
          <cell r="H25" t="str">
            <v>HT Girls</v>
          </cell>
          <cell r="I25" t="str">
            <v>EIF 3</v>
          </cell>
          <cell r="K25">
            <v>0.40416666666666701</v>
          </cell>
          <cell r="L25" t="str">
            <v>H/T 1</v>
          </cell>
          <cell r="M25" t="str">
            <v>KB 1</v>
          </cell>
          <cell r="O25">
            <v>0.56041666666666701</v>
          </cell>
          <cell r="P25" t="str">
            <v>VRI 2</v>
          </cell>
          <cell r="Q25" t="str">
            <v>EIF 3</v>
          </cell>
          <cell r="S25">
            <v>0.56041666666666701</v>
          </cell>
          <cell r="T25" t="str">
            <v>H/T 1</v>
          </cell>
          <cell r="U25" t="str">
            <v>Guldminen</v>
          </cell>
          <cell r="W25">
            <v>0.71666666666666701</v>
          </cell>
          <cell r="X25" t="str">
            <v>EIF 3</v>
          </cell>
          <cell r="Y25" t="str">
            <v>Bredballe Gul 1</v>
          </cell>
          <cell r="AB25">
            <v>0.71666666666666701</v>
          </cell>
          <cell r="AC25" t="str">
            <v>Solbjerg 1</v>
          </cell>
          <cell r="AD25" t="str">
            <v>Ikast</v>
          </cell>
        </row>
        <row r="26">
          <cell r="A26">
            <v>0.41666666666666602</v>
          </cell>
          <cell r="B26" t="str">
            <v>EIF 1</v>
          </cell>
          <cell r="C26" t="str">
            <v>Lund IF 1</v>
          </cell>
          <cell r="E26" t="str">
            <v>EIF 1</v>
          </cell>
          <cell r="F26" t="str">
            <v>Erritsø</v>
          </cell>
          <cell r="H26" t="str">
            <v>EIF 1</v>
          </cell>
          <cell r="I26" t="str">
            <v>Søften</v>
          </cell>
          <cell r="K26">
            <v>0.40972222222222199</v>
          </cell>
          <cell r="L26" t="str">
            <v>Lund IF</v>
          </cell>
          <cell r="M26" t="str">
            <v>KB 2</v>
          </cell>
          <cell r="O26">
            <v>0.56597222222222299</v>
          </cell>
          <cell r="P26" t="str">
            <v>Stensballe 1</v>
          </cell>
          <cell r="Q26" t="str">
            <v>H/T 1</v>
          </cell>
          <cell r="S26">
            <v>0.56597222222222299</v>
          </cell>
          <cell r="T26" t="str">
            <v>Team Viborg 2</v>
          </cell>
          <cell r="U26" t="str">
            <v>EIF 1</v>
          </cell>
          <cell r="W26">
            <v>0.72222222222222299</v>
          </cell>
          <cell r="X26" t="str">
            <v>EIF 2</v>
          </cell>
          <cell r="Y26" t="str">
            <v>EIF 4</v>
          </cell>
          <cell r="AB26">
            <v>0.72222222222222299</v>
          </cell>
          <cell r="AC26" t="str">
            <v>Lund</v>
          </cell>
          <cell r="AD26" t="str">
            <v>FC Horsens</v>
          </cell>
        </row>
        <row r="27">
          <cell r="A27">
            <v>0.422916666666666</v>
          </cell>
          <cell r="B27" t="str">
            <v>EGIF</v>
          </cell>
          <cell r="C27" t="str">
            <v>Ry Fodbold 1</v>
          </cell>
          <cell r="E27" t="str">
            <v>Solbjerg 1</v>
          </cell>
          <cell r="F27" t="str">
            <v>H/T 1</v>
          </cell>
          <cell r="H27" t="str">
            <v>Vinding 1</v>
          </cell>
          <cell r="I27" t="str">
            <v>Grenaa</v>
          </cell>
          <cell r="K27">
            <v>0.41527777777777802</v>
          </cell>
          <cell r="L27" t="str">
            <v>HFS 2</v>
          </cell>
          <cell r="M27" t="str">
            <v>EIF 2</v>
          </cell>
          <cell r="O27">
            <v>0.57152777777777897</v>
          </cell>
          <cell r="P27" t="str">
            <v>VRI 1</v>
          </cell>
          <cell r="Q27" t="str">
            <v>EIF 1</v>
          </cell>
          <cell r="S27">
            <v>0.57152777777777897</v>
          </cell>
          <cell r="T27" t="str">
            <v>HEI</v>
          </cell>
          <cell r="U27" t="str">
            <v>Seest</v>
          </cell>
          <cell r="W27">
            <v>0.72777777777777897</v>
          </cell>
          <cell r="X27" t="str">
            <v>Bredballe Gul 2</v>
          </cell>
          <cell r="Y27" t="str">
            <v>Fortnite Clan FC</v>
          </cell>
          <cell r="AB27">
            <v>0.72777777777777897</v>
          </cell>
          <cell r="AC27" t="str">
            <v>Solbjerg 2</v>
          </cell>
          <cell r="AD27" t="str">
            <v>H/T 1</v>
          </cell>
        </row>
        <row r="28">
          <cell r="A28">
            <v>0.42916666666666597</v>
          </cell>
          <cell r="B28" t="str">
            <v>Hatting/Torsted 1</v>
          </cell>
          <cell r="C28" t="str">
            <v>EIF 2</v>
          </cell>
          <cell r="E28" t="str">
            <v>Vinding 1</v>
          </cell>
          <cell r="F28" t="str">
            <v>Solbjerg 2</v>
          </cell>
          <cell r="H28" t="str">
            <v>VB</v>
          </cell>
          <cell r="I28" t="str">
            <v>EIF 2</v>
          </cell>
          <cell r="K28">
            <v>0.420833333333333</v>
          </cell>
          <cell r="L28" t="str">
            <v>TRIF</v>
          </cell>
          <cell r="M28" t="str">
            <v>H/T 1</v>
          </cell>
          <cell r="O28">
            <v>0.57708333333333395</v>
          </cell>
          <cell r="P28" t="str">
            <v>EIF 3</v>
          </cell>
          <cell r="Q28" t="str">
            <v>H/T 2</v>
          </cell>
          <cell r="S28">
            <v>0.57708333333333395</v>
          </cell>
          <cell r="T28" t="str">
            <v>Team Vibord 1</v>
          </cell>
          <cell r="U28" t="str">
            <v>SIK</v>
          </cell>
          <cell r="W28">
            <v>0.73333333333333395</v>
          </cell>
          <cell r="X28" t="str">
            <v>Nr. 3 pl. 1</v>
          </cell>
          <cell r="Y28" t="str">
            <v>Nr. 4 pl. 2</v>
          </cell>
          <cell r="AB28">
            <v>0.73333333333333395</v>
          </cell>
          <cell r="AC28" t="str">
            <v>Nr. 3 pl. 1</v>
          </cell>
          <cell r="AD28" t="str">
            <v>Nr. 4 pl. 2</v>
          </cell>
        </row>
        <row r="29">
          <cell r="A29">
            <v>0.43541666666666601</v>
          </cell>
          <cell r="B29" t="str">
            <v>Lund IF 2</v>
          </cell>
          <cell r="C29" t="str">
            <v>MG &amp; BK</v>
          </cell>
          <cell r="E29" t="str">
            <v>EIF 2</v>
          </cell>
          <cell r="F29" t="str">
            <v>Solbjerg 3</v>
          </cell>
          <cell r="H29" t="str">
            <v>Seest</v>
          </cell>
          <cell r="I29" t="str">
            <v>EIF 3</v>
          </cell>
          <cell r="K29">
            <v>0.42638888888888898</v>
          </cell>
          <cell r="L29" t="str">
            <v>H/T 2</v>
          </cell>
          <cell r="M29" t="str">
            <v>KB 1</v>
          </cell>
          <cell r="O29">
            <v>0.58263888888889004</v>
          </cell>
          <cell r="P29" t="str">
            <v>EIF 2</v>
          </cell>
          <cell r="Q29" t="str">
            <v>Erritsø</v>
          </cell>
          <cell r="S29">
            <v>0.58263888888889004</v>
          </cell>
          <cell r="T29" t="str">
            <v>Guldminen</v>
          </cell>
          <cell r="U29" t="str">
            <v>H/T 2</v>
          </cell>
          <cell r="W29">
            <v>0.73888888888889004</v>
          </cell>
          <cell r="X29" t="str">
            <v>Nr. 3 pl. 2</v>
          </cell>
          <cell r="Y29" t="str">
            <v>Nr. 4 pl. 1</v>
          </cell>
          <cell r="AB29">
            <v>0.73888888888889004</v>
          </cell>
          <cell r="AC29" t="str">
            <v>Nr. 3 pl. 2</v>
          </cell>
          <cell r="AD29" t="str">
            <v>Nr. 4 pl. 1</v>
          </cell>
        </row>
        <row r="30">
          <cell r="A30">
            <v>0.44166666666666599</v>
          </cell>
          <cell r="B30" t="str">
            <v>Hatting/Torsted 2</v>
          </cell>
          <cell r="C30" t="str">
            <v>Ry Fodbold 2</v>
          </cell>
          <cell r="E30" t="str">
            <v>H/T 2</v>
          </cell>
          <cell r="F30" t="str">
            <v>Vinding 2</v>
          </cell>
          <cell r="H30" t="str">
            <v>HT Girls</v>
          </cell>
          <cell r="I30" t="str">
            <v>Vinding 2</v>
          </cell>
          <cell r="K30">
            <v>0.43194444444444402</v>
          </cell>
          <cell r="L30" t="str">
            <v>Tørring</v>
          </cell>
          <cell r="M30" t="str">
            <v>HFS 1</v>
          </cell>
          <cell r="O30">
            <v>0.58819444444444602</v>
          </cell>
          <cell r="P30" t="str">
            <v>FC Horsens</v>
          </cell>
          <cell r="Q30" t="str">
            <v>VRI 2</v>
          </cell>
          <cell r="S30">
            <v>0.58819444444444602</v>
          </cell>
          <cell r="T30" t="str">
            <v>Lund IF</v>
          </cell>
          <cell r="U30" t="str">
            <v>Team Viborg 2</v>
          </cell>
          <cell r="W30">
            <v>0.74444444444444602</v>
          </cell>
          <cell r="X30" t="str">
            <v>Nr. 1 pl. 1</v>
          </cell>
          <cell r="Y30" t="str">
            <v>Nr. 2 pl. 2</v>
          </cell>
          <cell r="AB30">
            <v>0.74444444444444602</v>
          </cell>
          <cell r="AC30" t="str">
            <v>Nr. 1 pl. 1</v>
          </cell>
          <cell r="AD30" t="str">
            <v>Nr. 2 pl. 2</v>
          </cell>
        </row>
        <row r="31">
          <cell r="A31">
            <v>0.44791666666666602</v>
          </cell>
          <cell r="B31" t="str">
            <v>EIF 1</v>
          </cell>
          <cell r="C31" t="str">
            <v>Ry Fodbold 1</v>
          </cell>
          <cell r="E31" t="str">
            <v>EIF 1</v>
          </cell>
          <cell r="F31" t="str">
            <v>H/T 1</v>
          </cell>
          <cell r="H31" t="str">
            <v>EIF 1</v>
          </cell>
          <cell r="I31" t="str">
            <v>Grenaa</v>
          </cell>
          <cell r="K31">
            <v>0.4375</v>
          </cell>
          <cell r="L31" t="str">
            <v>EIF 1</v>
          </cell>
          <cell r="M31" t="str">
            <v>HFS 2</v>
          </cell>
          <cell r="O31">
            <v>0.593750000000001</v>
          </cell>
          <cell r="P31" t="str">
            <v>H/T 3</v>
          </cell>
          <cell r="Q31" t="str">
            <v>Skibet</v>
          </cell>
          <cell r="S31">
            <v>0.593750000000001</v>
          </cell>
          <cell r="T31" t="str">
            <v>SIK</v>
          </cell>
          <cell r="U31" t="str">
            <v>H/T 1</v>
          </cell>
          <cell r="W31">
            <v>0.750000000000001</v>
          </cell>
          <cell r="X31" t="str">
            <v>Nr. 1 pl. 2</v>
          </cell>
          <cell r="Y31" t="str">
            <v>Nr. 2 pl. 1</v>
          </cell>
          <cell r="AB31">
            <v>0.750000000000001</v>
          </cell>
          <cell r="AC31" t="str">
            <v>Nr. 1 pl. 2</v>
          </cell>
          <cell r="AD31" t="str">
            <v>Nr. 2 pl. 1</v>
          </cell>
        </row>
        <row r="32">
          <cell r="A32">
            <v>0.454166666666666</v>
          </cell>
          <cell r="B32" t="str">
            <v>EGIF</v>
          </cell>
          <cell r="C32" t="str">
            <v>Lund IF 2</v>
          </cell>
          <cell r="E32" t="str">
            <v>Solbjerg 1</v>
          </cell>
          <cell r="F32" t="str">
            <v>EIF 2</v>
          </cell>
          <cell r="H32" t="str">
            <v>Vinding 1</v>
          </cell>
          <cell r="I32" t="str">
            <v>Seest</v>
          </cell>
          <cell r="K32">
            <v>0.44305555555555598</v>
          </cell>
          <cell r="L32" t="str">
            <v>KB 2</v>
          </cell>
          <cell r="M32" t="str">
            <v>EIF 2</v>
          </cell>
          <cell r="O32">
            <v>0.59930555555555698</v>
          </cell>
          <cell r="P32" t="str">
            <v>EIF 1</v>
          </cell>
          <cell r="Q32" t="str">
            <v>H/T 1</v>
          </cell>
          <cell r="S32">
            <v>0.59930555555555698</v>
          </cell>
          <cell r="T32" t="str">
            <v>EIF 1</v>
          </cell>
          <cell r="U32" t="str">
            <v>H/T 2</v>
          </cell>
          <cell r="W32">
            <v>0.75555555555555698</v>
          </cell>
          <cell r="X32" t="str">
            <v>Taber kv.1</v>
          </cell>
          <cell r="Y32" t="str">
            <v>Taber kv. 2</v>
          </cell>
          <cell r="AB32">
            <v>0.75555555555555698</v>
          </cell>
          <cell r="AC32" t="str">
            <v>Taber kv.1</v>
          </cell>
          <cell r="AD32" t="str">
            <v>Taber kv. 2</v>
          </cell>
        </row>
        <row r="33">
          <cell r="A33">
            <v>0.46041666666666597</v>
          </cell>
          <cell r="B33" t="str">
            <v>Hatting/Torsted 1</v>
          </cell>
          <cell r="C33" t="str">
            <v>MG &amp; BK</v>
          </cell>
          <cell r="E33" t="str">
            <v>Vinding 1</v>
          </cell>
          <cell r="F33" t="str">
            <v>Solbjerg 3</v>
          </cell>
          <cell r="H33" t="str">
            <v>VB</v>
          </cell>
          <cell r="I33" t="str">
            <v>EIF 3</v>
          </cell>
          <cell r="K33">
            <v>0.44861111111111202</v>
          </cell>
          <cell r="L33" t="str">
            <v>KB 1</v>
          </cell>
          <cell r="M33" t="str">
            <v>TRIF</v>
          </cell>
          <cell r="O33">
            <v>0.60486111111111296</v>
          </cell>
          <cell r="P33" t="str">
            <v>VRI 1</v>
          </cell>
          <cell r="Q33" t="str">
            <v>Stensballe 1</v>
          </cell>
          <cell r="S33">
            <v>0.60486111111111296</v>
          </cell>
          <cell r="T33" t="str">
            <v>HEI</v>
          </cell>
          <cell r="U33" t="str">
            <v>Lund IF</v>
          </cell>
          <cell r="W33">
            <v>0.76111111111111296</v>
          </cell>
          <cell r="X33" t="str">
            <v>Vinder kv. 1</v>
          </cell>
          <cell r="Y33" t="str">
            <v>Vinder kv. 2</v>
          </cell>
          <cell r="AB33">
            <v>0.76111111111111296</v>
          </cell>
          <cell r="AC33" t="str">
            <v>Vinder kv. 1</v>
          </cell>
          <cell r="AD33" t="str">
            <v>Vinder kv. 2</v>
          </cell>
        </row>
        <row r="34">
          <cell r="A34">
            <v>0.46666666666666601</v>
          </cell>
          <cell r="B34" t="str">
            <v>Lund IF 1</v>
          </cell>
          <cell r="C34" t="str">
            <v>Ry Fodbold 2</v>
          </cell>
          <cell r="E34" t="str">
            <v>Erritsø</v>
          </cell>
          <cell r="F34" t="str">
            <v>Vinding 2</v>
          </cell>
          <cell r="H34" t="str">
            <v>Søften</v>
          </cell>
          <cell r="I34" t="str">
            <v>Vinding 2</v>
          </cell>
          <cell r="K34">
            <v>0.454166666666668</v>
          </cell>
          <cell r="L34" t="str">
            <v>HFS 1</v>
          </cell>
          <cell r="M34" t="str">
            <v>H/T 1</v>
          </cell>
          <cell r="O34">
            <v>0.61041666666666905</v>
          </cell>
          <cell r="P34" t="str">
            <v>VRI 2</v>
          </cell>
          <cell r="Q34" t="str">
            <v>Skibet</v>
          </cell>
          <cell r="S34">
            <v>0.61041666666666905</v>
          </cell>
          <cell r="T34" t="str">
            <v>Team Vibord 1</v>
          </cell>
          <cell r="U34" t="str">
            <v>Guldminen</v>
          </cell>
          <cell r="W34">
            <v>0.76666666666666905</v>
          </cell>
          <cell r="X34" t="str">
            <v>Taber kv.3</v>
          </cell>
          <cell r="Y34" t="str">
            <v>Taber kv. 4</v>
          </cell>
          <cell r="AB34">
            <v>0.76666666666666905</v>
          </cell>
          <cell r="AC34" t="str">
            <v>Taber kv.3</v>
          </cell>
          <cell r="AD34" t="str">
            <v>Taber kv. 4</v>
          </cell>
        </row>
        <row r="35">
          <cell r="A35">
            <v>0.47291666666666599</v>
          </cell>
          <cell r="B35" t="str">
            <v>Hatting/Torsted 2</v>
          </cell>
          <cell r="C35" t="str">
            <v>EIF 2</v>
          </cell>
          <cell r="E35" t="str">
            <v>H/T 2</v>
          </cell>
          <cell r="F35" t="str">
            <v>Solbjerg 2</v>
          </cell>
          <cell r="H35" t="str">
            <v>HT Girls</v>
          </cell>
          <cell r="I35" t="str">
            <v>EIF 2</v>
          </cell>
          <cell r="K35">
            <v>0.45972222222222398</v>
          </cell>
          <cell r="L35" t="str">
            <v>H/T 2</v>
          </cell>
          <cell r="M35" t="str">
            <v>Tørring</v>
          </cell>
          <cell r="O35">
            <v>0.61597222222222403</v>
          </cell>
          <cell r="P35" t="str">
            <v>H/T 3</v>
          </cell>
          <cell r="Q35" t="str">
            <v>EIF 3</v>
          </cell>
          <cell r="S35">
            <v>0.61597222222222403</v>
          </cell>
          <cell r="T35" t="str">
            <v>Seest</v>
          </cell>
          <cell r="U35" t="str">
            <v>Team Viborg 2</v>
          </cell>
          <cell r="W35">
            <v>0.77222222222222403</v>
          </cell>
          <cell r="X35" t="str">
            <v>Vinder kv. 3</v>
          </cell>
          <cell r="Y35" t="str">
            <v>Vinder kv. 4</v>
          </cell>
          <cell r="AB35">
            <v>0.77222222222222403</v>
          </cell>
          <cell r="AC35" t="str">
            <v>Vinder kv. 3</v>
          </cell>
          <cell r="AD35" t="str">
            <v>Vinder kv. 4</v>
          </cell>
        </row>
        <row r="36">
          <cell r="K36">
            <v>0.46527777777778001</v>
          </cell>
          <cell r="L36" t="str">
            <v>EIF 1</v>
          </cell>
          <cell r="M36" t="str">
            <v>KB 2</v>
          </cell>
          <cell r="O36">
            <v>0.62152777777778001</v>
          </cell>
          <cell r="P36" t="str">
            <v>H/T 2</v>
          </cell>
          <cell r="Q36" t="str">
            <v>Erritsø</v>
          </cell>
        </row>
        <row r="37">
          <cell r="K37">
            <v>0.47083333333333599</v>
          </cell>
          <cell r="L37" t="str">
            <v>EIF 2</v>
          </cell>
          <cell r="M37" t="str">
            <v>Lund IF</v>
          </cell>
          <cell r="O37">
            <v>0.62708333333333599</v>
          </cell>
          <cell r="P37" t="str">
            <v>FC Horsens</v>
          </cell>
          <cell r="Q37" t="str">
            <v>EIF 2</v>
          </cell>
        </row>
        <row r="38">
          <cell r="O38">
            <v>0.63263888888889097</v>
          </cell>
          <cell r="P38" t="str">
            <v>Stensballe 1</v>
          </cell>
          <cell r="Q38" t="str">
            <v>EIF 1</v>
          </cell>
        </row>
        <row r="39">
          <cell r="O39">
            <v>0.63819444444444695</v>
          </cell>
          <cell r="P39" t="str">
            <v>VRI 1</v>
          </cell>
          <cell r="Q39" t="str">
            <v>H/T 1</v>
          </cell>
        </row>
        <row r="46">
          <cell r="B46" t="str">
            <v>U11 Piger</v>
          </cell>
          <cell r="H46" t="str">
            <v>U11 Drenge</v>
          </cell>
          <cell r="L46" t="str">
            <v>U12 Piger</v>
          </cell>
          <cell r="P46" t="str">
            <v>U13 Piger</v>
          </cell>
          <cell r="T46" t="str">
            <v>U10 Drenge</v>
          </cell>
          <cell r="X46" t="str">
            <v>U14 Piger</v>
          </cell>
        </row>
        <row r="54">
          <cell r="A54">
            <v>0.35416666666666669</v>
          </cell>
          <cell r="B54" t="str">
            <v>EIF 1</v>
          </cell>
          <cell r="C54" t="str">
            <v>ASA</v>
          </cell>
          <cell r="G54">
            <v>0.35416666666666669</v>
          </cell>
          <cell r="H54" t="str">
            <v>MG &amp; BK 1</v>
          </cell>
          <cell r="I54" t="str">
            <v>EIF 1</v>
          </cell>
          <cell r="K54">
            <v>0.52083333333333337</v>
          </cell>
          <cell r="L54" t="str">
            <v>EIF 1</v>
          </cell>
          <cell r="M54" t="str">
            <v>FC Horsens</v>
          </cell>
          <cell r="O54">
            <v>0.52083333333333337</v>
          </cell>
          <cell r="P54" t="str">
            <v>EIF 1</v>
          </cell>
          <cell r="Q54" t="str">
            <v>Vinding 2</v>
          </cell>
          <cell r="S54">
            <v>0.66666666666666663</v>
          </cell>
          <cell r="T54" t="str">
            <v>EIF 1</v>
          </cell>
          <cell r="U54" t="str">
            <v>Lund 2</v>
          </cell>
          <cell r="W54">
            <v>0.66666666666666663</v>
          </cell>
          <cell r="X54" t="str">
            <v>EIF 1</v>
          </cell>
          <cell r="Y54" t="str">
            <v>Gubbi</v>
          </cell>
        </row>
        <row r="55">
          <cell r="A55">
            <v>0.35972222222222222</v>
          </cell>
          <cell r="B55" t="str">
            <v>Hornbæk</v>
          </cell>
          <cell r="C55" t="str">
            <v>FC Horsens 1</v>
          </cell>
          <cell r="G55">
            <v>0.35972222222222222</v>
          </cell>
          <cell r="H55" t="str">
            <v>Harlev 2</v>
          </cell>
          <cell r="I55" t="str">
            <v>LM Entreprenør APS</v>
          </cell>
          <cell r="K55">
            <v>0.52638888888888891</v>
          </cell>
          <cell r="L55" t="str">
            <v>FC Skanderborg 2</v>
          </cell>
          <cell r="M55" t="str">
            <v>I.F. Mols pigerne 1</v>
          </cell>
          <cell r="O55">
            <v>0.52638888888888891</v>
          </cell>
          <cell r="P55" t="str">
            <v>Tildes slaver</v>
          </cell>
          <cell r="Q55" t="str">
            <v>M&amp;M's</v>
          </cell>
          <cell r="S55">
            <v>0.67222222222222228</v>
          </cell>
          <cell r="T55" t="str">
            <v>H/T 1</v>
          </cell>
          <cell r="U55" t="str">
            <v>Sole</v>
          </cell>
          <cell r="W55">
            <v>0.67222222222222228</v>
          </cell>
          <cell r="X55" t="str">
            <v>Skærbæk Møbler &amp; Tæpper</v>
          </cell>
          <cell r="Y55" t="str">
            <v>FC Horsens 2</v>
          </cell>
        </row>
        <row r="56">
          <cell r="A56">
            <v>0.36527777777777798</v>
          </cell>
          <cell r="B56" t="str">
            <v>MG &amp; BK</v>
          </cell>
          <cell r="C56" t="str">
            <v>VSF</v>
          </cell>
          <cell r="G56">
            <v>0.36527777777777798</v>
          </cell>
          <cell r="H56" t="str">
            <v>MG &amp; BK 2</v>
          </cell>
          <cell r="I56" t="str">
            <v>EIF 2</v>
          </cell>
          <cell r="K56">
            <v>0.531944444444444</v>
          </cell>
          <cell r="L56" t="str">
            <v>EIF 2</v>
          </cell>
          <cell r="M56" t="str">
            <v>Hornbæk</v>
          </cell>
          <cell r="O56">
            <v>0.531944444444444</v>
          </cell>
          <cell r="P56" t="str">
            <v>EIF 2</v>
          </cell>
          <cell r="Q56" t="str">
            <v>Vinding 1</v>
          </cell>
          <cell r="S56">
            <v>0.67777777777777803</v>
          </cell>
          <cell r="T56" t="str">
            <v>EIF 2</v>
          </cell>
          <cell r="U56" t="str">
            <v>Lund 1</v>
          </cell>
          <cell r="W56">
            <v>0.67777777777777803</v>
          </cell>
          <cell r="X56" t="str">
            <v>EIF 2</v>
          </cell>
          <cell r="Y56" t="str">
            <v>TK Belægning</v>
          </cell>
        </row>
        <row r="57">
          <cell r="A57">
            <v>0.37083333333333302</v>
          </cell>
          <cell r="B57" t="str">
            <v>FC Horsens 2</v>
          </cell>
          <cell r="C57" t="str">
            <v>Team Fyn</v>
          </cell>
          <cell r="G57">
            <v>0.37083333333333302</v>
          </cell>
          <cell r="H57" t="str">
            <v>Harlev 1</v>
          </cell>
          <cell r="I57" t="str">
            <v>Hatting/Torsted</v>
          </cell>
          <cell r="K57">
            <v>0.53749999999999998</v>
          </cell>
          <cell r="L57" t="str">
            <v>FC Skanderborg 1</v>
          </cell>
          <cell r="M57" t="str">
            <v>I.F. Mols pigerne 2</v>
          </cell>
          <cell r="O57">
            <v>0.53749999999999998</v>
          </cell>
          <cell r="P57" t="str">
            <v>Lund IF</v>
          </cell>
          <cell r="Q57" t="str">
            <v>EIF 3</v>
          </cell>
          <cell r="S57">
            <v>0.68333333333333401</v>
          </cell>
          <cell r="T57" t="str">
            <v>H/T 2</v>
          </cell>
          <cell r="U57" t="str">
            <v>FC Horsens</v>
          </cell>
          <cell r="W57">
            <v>0.68333333333333401</v>
          </cell>
          <cell r="X57" t="str">
            <v>FC Horsens 1</v>
          </cell>
          <cell r="Y57" t="str">
            <v>Team Pink</v>
          </cell>
        </row>
        <row r="58">
          <cell r="A58">
            <v>0.37638888888888899</v>
          </cell>
          <cell r="B58" t="str">
            <v>EIF 1</v>
          </cell>
          <cell r="C58" t="str">
            <v>Hornbæk</v>
          </cell>
          <cell r="G58">
            <v>0.37638888888888899</v>
          </cell>
          <cell r="H58" t="str">
            <v>MG &amp; BK 1</v>
          </cell>
          <cell r="I58" t="str">
            <v>Harlev 2</v>
          </cell>
          <cell r="K58">
            <v>0.54305555555555596</v>
          </cell>
          <cell r="L58" t="str">
            <v>EIF 1</v>
          </cell>
          <cell r="M58" t="str">
            <v>FC Skanderborg 2</v>
          </cell>
          <cell r="O58">
            <v>0.54305555555555596</v>
          </cell>
          <cell r="P58" t="str">
            <v>EIF 1</v>
          </cell>
          <cell r="Q58" t="str">
            <v>Tildes slaver</v>
          </cell>
          <cell r="S58">
            <v>0.68888888888888899</v>
          </cell>
          <cell r="T58" t="str">
            <v>EIF 1</v>
          </cell>
          <cell r="U58" t="str">
            <v>H/T 1</v>
          </cell>
          <cell r="W58">
            <v>0.68888888888888899</v>
          </cell>
          <cell r="X58" t="str">
            <v>EIF 1</v>
          </cell>
          <cell r="Y58" t="str">
            <v>Skærbæk Møbler &amp; Tæpper</v>
          </cell>
        </row>
        <row r="59">
          <cell r="A59">
            <v>0.38194444444444398</v>
          </cell>
          <cell r="B59" t="str">
            <v>ASA</v>
          </cell>
          <cell r="C59" t="str">
            <v>FC Horsens 1</v>
          </cell>
          <cell r="G59">
            <v>0.38194444444444398</v>
          </cell>
          <cell r="H59" t="str">
            <v>EIF 1</v>
          </cell>
          <cell r="I59" t="str">
            <v>LM Entreprenør APS</v>
          </cell>
          <cell r="K59">
            <v>0.54861111111111105</v>
          </cell>
          <cell r="L59" t="str">
            <v>FC Horsens</v>
          </cell>
          <cell r="M59" t="str">
            <v>I.F. Mols pigerne 1</v>
          </cell>
          <cell r="O59">
            <v>0.54861111111111105</v>
          </cell>
          <cell r="P59" t="str">
            <v>Vinding 2</v>
          </cell>
          <cell r="Q59" t="str">
            <v>M&amp;M's</v>
          </cell>
          <cell r="S59">
            <v>0.69444444444444497</v>
          </cell>
          <cell r="T59" t="str">
            <v>Lund 2</v>
          </cell>
          <cell r="U59" t="str">
            <v>Sole</v>
          </cell>
          <cell r="W59">
            <v>0.69444444444444497</v>
          </cell>
          <cell r="X59" t="str">
            <v>Gubbi</v>
          </cell>
          <cell r="Y59" t="str">
            <v>FC Horsens 2</v>
          </cell>
        </row>
        <row r="60">
          <cell r="A60">
            <v>0.38750000000000001</v>
          </cell>
          <cell r="B60" t="str">
            <v>MG &amp; BK</v>
          </cell>
          <cell r="C60" t="str">
            <v>FC Horsens 2</v>
          </cell>
          <cell r="G60">
            <v>0.38750000000000001</v>
          </cell>
          <cell r="H60" t="str">
            <v>MG &amp; BK 2</v>
          </cell>
          <cell r="I60" t="str">
            <v>Harlev 1</v>
          </cell>
          <cell r="K60">
            <v>0.55416666666666703</v>
          </cell>
          <cell r="L60" t="str">
            <v>EIF 2</v>
          </cell>
          <cell r="M60" t="str">
            <v>FC Skanderborg 1</v>
          </cell>
          <cell r="O60">
            <v>0.55416666666666703</v>
          </cell>
          <cell r="P60" t="str">
            <v>EIF 2</v>
          </cell>
          <cell r="Q60" t="str">
            <v>Lund IF</v>
          </cell>
          <cell r="S60">
            <v>0.70000000000000095</v>
          </cell>
          <cell r="T60" t="str">
            <v>EIF 2</v>
          </cell>
          <cell r="U60" t="str">
            <v>H/T 2</v>
          </cell>
          <cell r="W60">
            <v>0.70000000000000095</v>
          </cell>
          <cell r="X60" t="str">
            <v>EIF 2</v>
          </cell>
          <cell r="Y60" t="str">
            <v>FC Horsens 1</v>
          </cell>
        </row>
        <row r="61">
          <cell r="A61">
            <v>0.39305555555555499</v>
          </cell>
          <cell r="B61" t="str">
            <v>VSF</v>
          </cell>
          <cell r="C61" t="str">
            <v>Team Fyn</v>
          </cell>
          <cell r="G61">
            <v>0.39305555555555499</v>
          </cell>
          <cell r="H61" t="str">
            <v>EIF 2</v>
          </cell>
          <cell r="I61" t="str">
            <v>Hatting/Torsted</v>
          </cell>
          <cell r="K61">
            <v>0.55972222222222201</v>
          </cell>
          <cell r="L61" t="str">
            <v>Hornbæk</v>
          </cell>
          <cell r="M61" t="str">
            <v>I.F. Mols pigerne 2</v>
          </cell>
          <cell r="O61">
            <v>0.55972222222222201</v>
          </cell>
          <cell r="P61" t="str">
            <v>Vinding 1</v>
          </cell>
          <cell r="Q61" t="str">
            <v>EIF 3</v>
          </cell>
          <cell r="S61">
            <v>0.70555555555555605</v>
          </cell>
          <cell r="T61" t="str">
            <v>Lund 1</v>
          </cell>
          <cell r="U61" t="str">
            <v>FC Horsens</v>
          </cell>
          <cell r="W61">
            <v>0.70555555555555605</v>
          </cell>
          <cell r="X61" t="str">
            <v>TK Belægning</v>
          </cell>
          <cell r="Y61" t="str">
            <v>Team Pink</v>
          </cell>
        </row>
        <row r="62">
          <cell r="A62">
            <v>0.39861111111111103</v>
          </cell>
          <cell r="B62" t="str">
            <v>EIF 1</v>
          </cell>
          <cell r="C62" t="str">
            <v>FC Horsens 1</v>
          </cell>
          <cell r="G62">
            <v>0.39861111111111103</v>
          </cell>
          <cell r="H62" t="str">
            <v>LM Entreprenør APS</v>
          </cell>
          <cell r="I62" t="str">
            <v>MG &amp; BK 1</v>
          </cell>
          <cell r="K62">
            <v>0.56527777777777799</v>
          </cell>
          <cell r="L62" t="str">
            <v>EIF 1</v>
          </cell>
          <cell r="M62" t="str">
            <v>I.F. Mols pigerne 1</v>
          </cell>
          <cell r="O62">
            <v>0.56527777777777799</v>
          </cell>
          <cell r="P62" t="str">
            <v>EIF 1</v>
          </cell>
          <cell r="Q62" t="str">
            <v>M&amp;M's</v>
          </cell>
          <cell r="S62">
            <v>0.71111111111111203</v>
          </cell>
          <cell r="T62" t="str">
            <v>EIF 1</v>
          </cell>
          <cell r="U62" t="str">
            <v>Sole</v>
          </cell>
          <cell r="W62">
            <v>0.71111111111111203</v>
          </cell>
          <cell r="X62" t="str">
            <v>EIF 1</v>
          </cell>
          <cell r="Y62" t="str">
            <v>FC Horsens 2</v>
          </cell>
        </row>
        <row r="63">
          <cell r="A63">
            <v>0.40416666666666701</v>
          </cell>
          <cell r="B63" t="str">
            <v>ASA</v>
          </cell>
          <cell r="C63" t="str">
            <v>Hornbæk</v>
          </cell>
          <cell r="G63">
            <v>0.40416666666666701</v>
          </cell>
          <cell r="H63" t="str">
            <v>EIF 1</v>
          </cell>
          <cell r="I63" t="str">
            <v>Harlev 2</v>
          </cell>
          <cell r="K63">
            <v>0.57083333333333297</v>
          </cell>
          <cell r="L63" t="str">
            <v>FC Horsens</v>
          </cell>
          <cell r="M63" t="str">
            <v>FC Skanderborg 2</v>
          </cell>
          <cell r="O63">
            <v>0.57083333333333297</v>
          </cell>
          <cell r="P63" t="str">
            <v>Vinding 2</v>
          </cell>
          <cell r="Q63" t="str">
            <v>Tildes slaver</v>
          </cell>
          <cell r="S63">
            <v>0.71666666666666701</v>
          </cell>
          <cell r="T63" t="str">
            <v>Lund 2</v>
          </cell>
          <cell r="U63" t="str">
            <v>H/T 1</v>
          </cell>
          <cell r="W63">
            <v>0.71666666666666701</v>
          </cell>
          <cell r="X63" t="str">
            <v>Gubbi</v>
          </cell>
          <cell r="Y63" t="str">
            <v>Skærbæk Møbler &amp; Tæpper</v>
          </cell>
        </row>
        <row r="64">
          <cell r="A64">
            <v>0.40972222222222199</v>
          </cell>
          <cell r="B64" t="str">
            <v>MG &amp; BK</v>
          </cell>
          <cell r="C64" t="str">
            <v>Team Fyn</v>
          </cell>
          <cell r="G64">
            <v>0.40972222222222199</v>
          </cell>
          <cell r="H64" t="str">
            <v>MG &amp; BK 2</v>
          </cell>
          <cell r="I64" t="str">
            <v>Hatting/Torsted</v>
          </cell>
          <cell r="K64">
            <v>0.57638888888888895</v>
          </cell>
          <cell r="L64" t="str">
            <v>EIF 2</v>
          </cell>
          <cell r="M64" t="str">
            <v>I.F. Mols pigerne 2</v>
          </cell>
          <cell r="O64">
            <v>0.57638888888888895</v>
          </cell>
          <cell r="P64" t="str">
            <v>EIF 2</v>
          </cell>
          <cell r="Q64" t="str">
            <v>EIF 3</v>
          </cell>
          <cell r="S64">
            <v>0.72222222222222299</v>
          </cell>
          <cell r="T64" t="str">
            <v>EIF 2</v>
          </cell>
          <cell r="U64" t="str">
            <v>FC Horsens</v>
          </cell>
          <cell r="W64">
            <v>0.72222222222222299</v>
          </cell>
          <cell r="X64" t="str">
            <v>EIF 2</v>
          </cell>
          <cell r="Y64" t="str">
            <v>Team Pink</v>
          </cell>
        </row>
        <row r="65">
          <cell r="A65">
            <v>0.41527777777777802</v>
          </cell>
          <cell r="B65" t="str">
            <v>VSF</v>
          </cell>
          <cell r="C65" t="str">
            <v>FC Horsens 2</v>
          </cell>
          <cell r="G65">
            <v>0.41527777777777802</v>
          </cell>
          <cell r="H65" t="str">
            <v>EIF 2</v>
          </cell>
          <cell r="I65" t="str">
            <v>Harlev 1</v>
          </cell>
          <cell r="K65">
            <v>0.58194444444444404</v>
          </cell>
          <cell r="L65" t="str">
            <v>Hornbæk</v>
          </cell>
          <cell r="M65" t="str">
            <v>FC Skanderborg 1</v>
          </cell>
          <cell r="O65">
            <v>0.58194444444444404</v>
          </cell>
          <cell r="P65" t="str">
            <v>Vinding 1</v>
          </cell>
          <cell r="Q65" t="str">
            <v>Lund IF</v>
          </cell>
          <cell r="S65">
            <v>0.72777777777777897</v>
          </cell>
          <cell r="T65" t="str">
            <v>Lund 1</v>
          </cell>
          <cell r="U65" t="str">
            <v>H/T 2</v>
          </cell>
          <cell r="W65">
            <v>0.72777777777777897</v>
          </cell>
          <cell r="X65" t="str">
            <v>TK Belægning</v>
          </cell>
          <cell r="Y65" t="str">
            <v>FC Horsens 1</v>
          </cell>
        </row>
        <row r="66">
          <cell r="A66">
            <v>0.420833333333333</v>
          </cell>
          <cell r="B66" t="str">
            <v>Nr. 3 pl. 1</v>
          </cell>
          <cell r="C66" t="str">
            <v>Nr. 4 pl. 2</v>
          </cell>
          <cell r="G66">
            <v>0.420833333333333</v>
          </cell>
          <cell r="H66" t="str">
            <v>Nr. 3 pl. 1</v>
          </cell>
          <cell r="I66" t="str">
            <v>Nr. 4 pl. 2</v>
          </cell>
          <cell r="K66">
            <v>0.58750000000000002</v>
          </cell>
          <cell r="L66" t="str">
            <v>Nr. 3 pl. 1</v>
          </cell>
          <cell r="M66" t="str">
            <v>Nr. 4 pl. 2</v>
          </cell>
          <cell r="O66">
            <v>0.58750000000000002</v>
          </cell>
          <cell r="P66" t="str">
            <v>Nr. 3 pl. 1</v>
          </cell>
          <cell r="Q66" t="str">
            <v>Nr. 4 pl. 2</v>
          </cell>
          <cell r="S66">
            <v>0.73333333333333395</v>
          </cell>
          <cell r="T66" t="str">
            <v>Nr. 3 pl. 1</v>
          </cell>
          <cell r="U66" t="str">
            <v>Nr. 4 pl. 2</v>
          </cell>
          <cell r="W66">
            <v>0.73333333333333395</v>
          </cell>
          <cell r="X66" t="str">
            <v>Nr. 3 pl. 1</v>
          </cell>
          <cell r="Y66" t="str">
            <v>Nr. 4 pl. 2</v>
          </cell>
        </row>
        <row r="67">
          <cell r="A67">
            <v>0.42638888888888898</v>
          </cell>
          <cell r="B67" t="str">
            <v>Nr. 3 pl. 2</v>
          </cell>
          <cell r="C67" t="str">
            <v>Nr. 4 pl. 1</v>
          </cell>
          <cell r="G67">
            <v>0.42638888888888898</v>
          </cell>
          <cell r="H67" t="str">
            <v>Nr. 3 pl. 2</v>
          </cell>
          <cell r="I67" t="str">
            <v>Nr. 4 pl. 1</v>
          </cell>
          <cell r="K67">
            <v>0.593055555555555</v>
          </cell>
          <cell r="L67" t="str">
            <v>Nr. 3 pl. 2</v>
          </cell>
          <cell r="M67" t="str">
            <v>Nr. 4 pl. 1</v>
          </cell>
          <cell r="O67">
            <v>0.593055555555555</v>
          </cell>
          <cell r="P67" t="str">
            <v>Nr. 3 pl. 2</v>
          </cell>
          <cell r="Q67" t="str">
            <v>Nr. 4 pl. 1</v>
          </cell>
          <cell r="S67">
            <v>0.73888888888889004</v>
          </cell>
          <cell r="T67" t="str">
            <v>Nr. 3 pl. 2</v>
          </cell>
          <cell r="U67" t="str">
            <v>Nr. 4 pl. 1</v>
          </cell>
          <cell r="W67">
            <v>0.73888888888889004</v>
          </cell>
          <cell r="X67" t="str">
            <v>Nr. 3 pl. 2</v>
          </cell>
          <cell r="Y67" t="str">
            <v>Nr. 4 pl. 1</v>
          </cell>
        </row>
        <row r="68">
          <cell r="A68">
            <v>0.43194444444444402</v>
          </cell>
          <cell r="B68" t="str">
            <v>Nr. 1 pl. 1</v>
          </cell>
          <cell r="C68" t="str">
            <v>Nr. 2 pl. 2</v>
          </cell>
          <cell r="G68">
            <v>0.43194444444444402</v>
          </cell>
          <cell r="H68" t="str">
            <v>Nr. 1 pl. 1</v>
          </cell>
          <cell r="I68" t="str">
            <v>Nr. 2 pl. 2</v>
          </cell>
          <cell r="K68">
            <v>0.59861111111111098</v>
          </cell>
          <cell r="L68" t="str">
            <v>Nr. 1 pl. 1</v>
          </cell>
          <cell r="M68" t="str">
            <v>Nr. 2 pl. 2</v>
          </cell>
          <cell r="O68">
            <v>0.59861111111111098</v>
          </cell>
          <cell r="P68" t="str">
            <v>Nr. 1 pl. 1</v>
          </cell>
          <cell r="Q68" t="str">
            <v>Nr. 2 pl. 2</v>
          </cell>
          <cell r="S68">
            <v>0.74444444444444602</v>
          </cell>
          <cell r="T68" t="str">
            <v>Nr. 1 pl. 1</v>
          </cell>
          <cell r="U68" t="str">
            <v>Nr. 2 pl. 2</v>
          </cell>
          <cell r="W68">
            <v>0.74444444444444602</v>
          </cell>
          <cell r="X68" t="str">
            <v>Nr. 1 pl. 1</v>
          </cell>
          <cell r="Y68" t="str">
            <v>Nr. 2 pl. 2</v>
          </cell>
        </row>
        <row r="69">
          <cell r="A69">
            <v>0.4375</v>
          </cell>
          <cell r="B69" t="str">
            <v>Nr. 1 pl. 2</v>
          </cell>
          <cell r="C69" t="str">
            <v>Nr. 2 pl. 1</v>
          </cell>
          <cell r="G69">
            <v>0.4375</v>
          </cell>
          <cell r="H69" t="str">
            <v>Nr. 1 pl. 2</v>
          </cell>
          <cell r="I69" t="str">
            <v>Nr. 2 pl. 1</v>
          </cell>
          <cell r="K69">
            <v>0.60416666666666596</v>
          </cell>
          <cell r="L69" t="str">
            <v>Nr. 1 pl. 2</v>
          </cell>
          <cell r="M69" t="str">
            <v>Nr. 2 pl. 1</v>
          </cell>
          <cell r="O69">
            <v>0.60416666666666596</v>
          </cell>
          <cell r="P69" t="str">
            <v>Nr. 1 pl. 2</v>
          </cell>
          <cell r="Q69" t="str">
            <v>Nr. 2 pl. 1</v>
          </cell>
          <cell r="S69">
            <v>0.750000000000001</v>
          </cell>
          <cell r="T69" t="str">
            <v>Nr. 1 pl. 2</v>
          </cell>
          <cell r="U69" t="str">
            <v>Nr. 2 pl. 1</v>
          </cell>
          <cell r="W69">
            <v>0.750000000000001</v>
          </cell>
          <cell r="X69" t="str">
            <v>Nr. 1 pl. 2</v>
          </cell>
          <cell r="Y69" t="str">
            <v>Nr. 2 pl. 1</v>
          </cell>
        </row>
        <row r="70">
          <cell r="A70">
            <v>0.44305555555555498</v>
          </cell>
          <cell r="B70" t="str">
            <v>Taber kv.1</v>
          </cell>
          <cell r="C70" t="str">
            <v>Taber kv. 2</v>
          </cell>
          <cell r="G70">
            <v>0.44305555555555498</v>
          </cell>
          <cell r="H70" t="str">
            <v>Taber kv.1</v>
          </cell>
          <cell r="I70" t="str">
            <v>Taber kv. 2</v>
          </cell>
          <cell r="K70">
            <v>0.60972222222222205</v>
          </cell>
          <cell r="L70" t="str">
            <v>Taber kv.1</v>
          </cell>
          <cell r="M70" t="str">
            <v>Taber kv. 2</v>
          </cell>
          <cell r="O70">
            <v>0.60972222222222205</v>
          </cell>
          <cell r="P70" t="str">
            <v>Taber kv.1</v>
          </cell>
          <cell r="Q70" t="str">
            <v>Taber kv. 2</v>
          </cell>
          <cell r="S70">
            <v>0.75555555555555698</v>
          </cell>
          <cell r="T70" t="str">
            <v>Taber kv.1</v>
          </cell>
          <cell r="U70" t="str">
            <v>Taber kv. 2</v>
          </cell>
          <cell r="W70">
            <v>0.75555555555555698</v>
          </cell>
          <cell r="X70" t="str">
            <v>Taber kv.1</v>
          </cell>
          <cell r="Y70" t="str">
            <v>Taber kv. 2</v>
          </cell>
        </row>
        <row r="71">
          <cell r="A71">
            <v>0.44861111111111102</v>
          </cell>
          <cell r="B71" t="str">
            <v>Vinder kv. 1</v>
          </cell>
          <cell r="C71" t="str">
            <v>Vinder kv. 2</v>
          </cell>
          <cell r="G71">
            <v>0.44861111111111102</v>
          </cell>
          <cell r="H71" t="str">
            <v>Vinder kv. 1</v>
          </cell>
          <cell r="I71" t="str">
            <v>Vinder kv. 2</v>
          </cell>
          <cell r="K71">
            <v>0.61527777777777704</v>
          </cell>
          <cell r="L71" t="str">
            <v>Vinder kv. 1</v>
          </cell>
          <cell r="M71" t="str">
            <v>Vinder kv. 2</v>
          </cell>
          <cell r="O71">
            <v>0.61527777777777704</v>
          </cell>
          <cell r="P71" t="str">
            <v>Vinder kv. 1</v>
          </cell>
          <cell r="Q71" t="str">
            <v>Vinder kv. 2</v>
          </cell>
          <cell r="S71">
            <v>0.76111111111111296</v>
          </cell>
          <cell r="T71" t="str">
            <v>Vinder kv. 1</v>
          </cell>
          <cell r="U71" t="str">
            <v>Vinder kv. 2</v>
          </cell>
          <cell r="W71">
            <v>0.76111111111111296</v>
          </cell>
          <cell r="X71" t="str">
            <v>Vinder kv. 1</v>
          </cell>
          <cell r="Y71" t="str">
            <v>Vinder kv. 2</v>
          </cell>
        </row>
        <row r="72">
          <cell r="A72">
            <v>0.454166666666666</v>
          </cell>
          <cell r="B72" t="str">
            <v>Taber kv.3</v>
          </cell>
          <cell r="C72" t="str">
            <v>Taber kv. 4</v>
          </cell>
          <cell r="G72">
            <v>0.454166666666666</v>
          </cell>
          <cell r="H72" t="str">
            <v>Taber kv.3</v>
          </cell>
          <cell r="I72" t="str">
            <v>Taber kv. 4</v>
          </cell>
          <cell r="K72">
            <v>0.62083333333333302</v>
          </cell>
          <cell r="L72" t="str">
            <v>Taber kv.3</v>
          </cell>
          <cell r="M72" t="str">
            <v>Taber kv. 4</v>
          </cell>
          <cell r="O72">
            <v>0.62083333333333302</v>
          </cell>
          <cell r="P72" t="str">
            <v>Taber kv.3</v>
          </cell>
          <cell r="Q72" t="str">
            <v>Taber kv. 4</v>
          </cell>
          <cell r="S72">
            <v>0.76666666666666905</v>
          </cell>
          <cell r="T72" t="str">
            <v>Taber kv.3</v>
          </cell>
          <cell r="U72" t="str">
            <v>Taber kv. 4</v>
          </cell>
          <cell r="W72">
            <v>0.76666666666666905</v>
          </cell>
          <cell r="X72" t="str">
            <v>Taber kv.3</v>
          </cell>
          <cell r="Y72" t="str">
            <v>Taber kv. 4</v>
          </cell>
        </row>
        <row r="73">
          <cell r="A73">
            <v>0.45972222222222198</v>
          </cell>
          <cell r="B73" t="str">
            <v>Vinder kv. 3</v>
          </cell>
          <cell r="C73" t="str">
            <v>Vinder kv. 4</v>
          </cell>
          <cell r="G73">
            <v>0.45972222222222198</v>
          </cell>
          <cell r="H73" t="str">
            <v>Vinder kv. 3</v>
          </cell>
          <cell r="I73" t="str">
            <v>Vinder kv. 4</v>
          </cell>
          <cell r="K73">
            <v>0.626388888888888</v>
          </cell>
          <cell r="L73" t="str">
            <v>Vinder kv. 3</v>
          </cell>
          <cell r="M73" t="str">
            <v>Vinder kv. 4</v>
          </cell>
          <cell r="O73">
            <v>0.626388888888888</v>
          </cell>
          <cell r="P73" t="str">
            <v>Vinder kv. 3</v>
          </cell>
          <cell r="Q73" t="str">
            <v>Vinder kv. 4</v>
          </cell>
          <cell r="S73">
            <v>0.77222222222222403</v>
          </cell>
          <cell r="T73" t="str">
            <v>Vinder kv. 3</v>
          </cell>
          <cell r="U73" t="str">
            <v>Vinder kv. 4</v>
          </cell>
          <cell r="W73">
            <v>0.77222222222222403</v>
          </cell>
          <cell r="X73" t="str">
            <v>Vinder kv. 3</v>
          </cell>
          <cell r="Y73" t="str">
            <v>Vinder kv. 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8D4DD-1329-4576-A34E-23800B2628B1}">
  <dimension ref="A1:I301"/>
  <sheetViews>
    <sheetView tabSelected="1" workbookViewId="0">
      <selection sqref="A1:I301"/>
    </sheetView>
  </sheetViews>
  <sheetFormatPr defaultRowHeight="14.4" x14ac:dyDescent="0.3"/>
  <cols>
    <col min="1" max="1" width="10.33203125" bestFit="1" customWidth="1"/>
    <col min="2" max="2" width="6.88671875" bestFit="1" customWidth="1"/>
    <col min="3" max="3" width="8.6640625" bestFit="1" customWidth="1"/>
    <col min="4" max="4" width="8.44140625" bestFit="1" customWidth="1"/>
    <col min="5" max="5" width="5.21875" bestFit="1" customWidth="1"/>
    <col min="6" max="6" width="5.5546875" bestFit="1" customWidth="1"/>
    <col min="7" max="8" width="16.88671875" bestFit="1" customWidth="1"/>
    <col min="9" max="9" width="23.332031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 t="str">
        <f>[1]Program!$L$1</f>
        <v>U9 Drenge</v>
      </c>
      <c r="B2" s="2" t="s">
        <v>9</v>
      </c>
      <c r="C2" s="2">
        <v>1</v>
      </c>
      <c r="D2" s="2">
        <v>1</v>
      </c>
      <c r="E2" s="2"/>
      <c r="F2" s="3">
        <f>[1]Program!K16</f>
        <v>0.35416666666666669</v>
      </c>
      <c r="G2" s="3" t="str">
        <f>[1]Program!L16</f>
        <v>EIF 2</v>
      </c>
      <c r="H2" s="3" t="str">
        <f>[1]Program!M16</f>
        <v>EIF 1</v>
      </c>
      <c r="I2" s="3"/>
    </row>
    <row r="3" spans="1:9" x14ac:dyDescent="0.3">
      <c r="A3" s="2" t="str">
        <f>[1]Program!$L$1</f>
        <v>U9 Drenge</v>
      </c>
      <c r="B3" s="2" t="s">
        <v>9</v>
      </c>
      <c r="C3" s="2">
        <v>1</v>
      </c>
      <c r="D3" s="2">
        <v>2</v>
      </c>
      <c r="E3" s="2"/>
      <c r="F3" s="3">
        <f>[1]Program!K17</f>
        <v>0.35972222222222222</v>
      </c>
      <c r="G3" s="3" t="str">
        <f>[1]Program!L17</f>
        <v>HFS 2</v>
      </c>
      <c r="H3" s="3" t="str">
        <f>[1]Program!M17</f>
        <v>Lund IF</v>
      </c>
      <c r="I3" s="3"/>
    </row>
    <row r="4" spans="1:9" x14ac:dyDescent="0.3">
      <c r="A4" s="2" t="str">
        <f>[1]Program!$L$1</f>
        <v>U9 Drenge</v>
      </c>
      <c r="B4" s="2" t="s">
        <v>9</v>
      </c>
      <c r="C4" s="2">
        <v>1</v>
      </c>
      <c r="D4" s="2">
        <v>3</v>
      </c>
      <c r="E4" s="2"/>
      <c r="F4" s="3">
        <f>[1]Program!K18</f>
        <v>0.36527777777777798</v>
      </c>
      <c r="G4" s="3" t="str">
        <f>[1]Program!L18</f>
        <v>TRIF</v>
      </c>
      <c r="H4" s="3" t="str">
        <f>[1]Program!M18</f>
        <v>HFS 1</v>
      </c>
      <c r="I4" s="3"/>
    </row>
    <row r="5" spans="1:9" x14ac:dyDescent="0.3">
      <c r="A5" s="2" t="str">
        <f>[1]Program!$L$1</f>
        <v>U9 Drenge</v>
      </c>
      <c r="B5" s="2" t="s">
        <v>9</v>
      </c>
      <c r="C5" s="2">
        <v>1</v>
      </c>
      <c r="D5" s="2">
        <v>4</v>
      </c>
      <c r="E5" s="2"/>
      <c r="F5" s="3">
        <f>[1]Program!K19</f>
        <v>0.37083333333333302</v>
      </c>
      <c r="G5" s="3" t="str">
        <f>[1]Program!L19</f>
        <v>H/T 1</v>
      </c>
      <c r="H5" s="3" t="str">
        <f>[1]Program!M19</f>
        <v>Tørring</v>
      </c>
      <c r="I5" s="3"/>
    </row>
    <row r="6" spans="1:9" x14ac:dyDescent="0.3">
      <c r="A6" s="2" t="str">
        <f>[1]Program!$L$1</f>
        <v>U9 Drenge</v>
      </c>
      <c r="B6" s="2" t="s">
        <v>9</v>
      </c>
      <c r="C6" s="2">
        <v>1</v>
      </c>
      <c r="D6" s="2">
        <v>5</v>
      </c>
      <c r="E6" s="2"/>
      <c r="F6" s="3">
        <f>[1]Program!K20</f>
        <v>0.37638888888888899</v>
      </c>
      <c r="G6" s="3" t="str">
        <f>[1]Program!L20</f>
        <v>HFS 1</v>
      </c>
      <c r="H6" s="3" t="str">
        <f>[1]Program!M20</f>
        <v>KB 1</v>
      </c>
      <c r="I6" s="3"/>
    </row>
    <row r="7" spans="1:9" x14ac:dyDescent="0.3">
      <c r="A7" s="2" t="str">
        <f>[1]Program!$L$1</f>
        <v>U9 Drenge</v>
      </c>
      <c r="B7" s="2" t="s">
        <v>9</v>
      </c>
      <c r="C7" s="2">
        <v>1</v>
      </c>
      <c r="D7" s="2">
        <v>6</v>
      </c>
      <c r="E7" s="2"/>
      <c r="F7" s="3">
        <f>[1]Program!K21</f>
        <v>0.38194444444444398</v>
      </c>
      <c r="G7" s="3" t="str">
        <f>[1]Program!L21</f>
        <v>KB 2</v>
      </c>
      <c r="H7" s="3" t="str">
        <f>[1]Program!M21</f>
        <v>HFS 2</v>
      </c>
      <c r="I7" s="3"/>
    </row>
    <row r="8" spans="1:9" x14ac:dyDescent="0.3">
      <c r="A8" s="2" t="str">
        <f>[1]Program!$L$1</f>
        <v>U9 Drenge</v>
      </c>
      <c r="B8" s="2" t="s">
        <v>9</v>
      </c>
      <c r="C8" s="2">
        <v>1</v>
      </c>
      <c r="D8" s="2">
        <v>7</v>
      </c>
      <c r="E8" s="2"/>
      <c r="F8" s="3">
        <f>[1]Program!K22</f>
        <v>0.38750000000000001</v>
      </c>
      <c r="G8" s="3" t="str">
        <f>[1]Program!L22</f>
        <v>Lund IF</v>
      </c>
      <c r="H8" s="3" t="str">
        <f>[1]Program!M22</f>
        <v>EIF 1</v>
      </c>
      <c r="I8" s="3"/>
    </row>
    <row r="9" spans="1:9" x14ac:dyDescent="0.3">
      <c r="A9" s="2" t="str">
        <f>[1]Program!$L$1</f>
        <v>U9 Drenge</v>
      </c>
      <c r="B9" s="2" t="s">
        <v>9</v>
      </c>
      <c r="C9" s="2">
        <v>1</v>
      </c>
      <c r="D9" s="2">
        <v>8</v>
      </c>
      <c r="E9" s="2"/>
      <c r="F9" s="3">
        <f>[1]Program!K23</f>
        <v>0.39305555555555499</v>
      </c>
      <c r="G9" s="3" t="str">
        <f>[1]Program!L23</f>
        <v>Tørring</v>
      </c>
      <c r="H9" s="3" t="str">
        <f>[1]Program!M23</f>
        <v>TRIF</v>
      </c>
      <c r="I9" s="3"/>
    </row>
    <row r="10" spans="1:9" x14ac:dyDescent="0.3">
      <c r="A10" s="2" t="str">
        <f>[1]Program!$L$1</f>
        <v>U9 Drenge</v>
      </c>
      <c r="B10" s="2" t="s">
        <v>9</v>
      </c>
      <c r="C10" s="2">
        <v>1</v>
      </c>
      <c r="D10" s="2">
        <v>9</v>
      </c>
      <c r="E10" s="2"/>
      <c r="F10" s="3">
        <f>[1]Program!K24</f>
        <v>0.39861111111111103</v>
      </c>
      <c r="G10" s="3" t="str">
        <f>[1]Program!L24</f>
        <v>H/T 2</v>
      </c>
      <c r="H10" s="3" t="str">
        <f>[1]Program!M24</f>
        <v>HFS 1</v>
      </c>
      <c r="I10" s="3"/>
    </row>
    <row r="11" spans="1:9" x14ac:dyDescent="0.3">
      <c r="A11" s="2" t="str">
        <f>[1]Program!$L$1</f>
        <v>U9 Drenge</v>
      </c>
      <c r="B11" s="2" t="s">
        <v>9</v>
      </c>
      <c r="C11" s="2">
        <v>1</v>
      </c>
      <c r="D11" s="2">
        <v>10</v>
      </c>
      <c r="E11" s="2"/>
      <c r="F11" s="3">
        <f>[1]Program!K25</f>
        <v>0.40416666666666701</v>
      </c>
      <c r="G11" s="3" t="str">
        <f>[1]Program!L25</f>
        <v>H/T 1</v>
      </c>
      <c r="H11" s="3" t="str">
        <f>[1]Program!M25</f>
        <v>KB 1</v>
      </c>
      <c r="I11" s="3"/>
    </row>
    <row r="12" spans="1:9" x14ac:dyDescent="0.3">
      <c r="A12" s="2" t="str">
        <f>[1]Program!$L$1</f>
        <v>U9 Drenge</v>
      </c>
      <c r="B12" s="2" t="s">
        <v>9</v>
      </c>
      <c r="C12" s="2">
        <v>1</v>
      </c>
      <c r="D12" s="2">
        <v>11</v>
      </c>
      <c r="E12" s="2"/>
      <c r="F12" s="3">
        <f>[1]Program!K26</f>
        <v>0.40972222222222199</v>
      </c>
      <c r="G12" s="3" t="str">
        <f>[1]Program!L26</f>
        <v>Lund IF</v>
      </c>
      <c r="H12" s="3" t="str">
        <f>[1]Program!M26</f>
        <v>KB 2</v>
      </c>
      <c r="I12" s="3"/>
    </row>
    <row r="13" spans="1:9" x14ac:dyDescent="0.3">
      <c r="A13" s="2" t="str">
        <f>[1]Program!$L$1</f>
        <v>U9 Drenge</v>
      </c>
      <c r="B13" s="2" t="s">
        <v>9</v>
      </c>
      <c r="C13" s="2">
        <v>1</v>
      </c>
      <c r="D13" s="2">
        <v>12</v>
      </c>
      <c r="E13" s="2"/>
      <c r="F13" s="3">
        <f>[1]Program!K27</f>
        <v>0.41527777777777802</v>
      </c>
      <c r="G13" s="3" t="str">
        <f>[1]Program!L27</f>
        <v>HFS 2</v>
      </c>
      <c r="H13" s="3" t="str">
        <f>[1]Program!M27</f>
        <v>EIF 2</v>
      </c>
      <c r="I13" s="3"/>
    </row>
    <row r="14" spans="1:9" x14ac:dyDescent="0.3">
      <c r="A14" s="2" t="str">
        <f>[1]Program!$L$1</f>
        <v>U9 Drenge</v>
      </c>
      <c r="B14" s="2" t="s">
        <v>9</v>
      </c>
      <c r="C14" s="2">
        <v>1</v>
      </c>
      <c r="D14" s="2">
        <v>13</v>
      </c>
      <c r="E14" s="2"/>
      <c r="F14" s="3">
        <f>[1]Program!K28</f>
        <v>0.420833333333333</v>
      </c>
      <c r="G14" s="3" t="str">
        <f>[1]Program!L28</f>
        <v>TRIF</v>
      </c>
      <c r="H14" s="3" t="str">
        <f>[1]Program!M28</f>
        <v>H/T 1</v>
      </c>
      <c r="I14" s="3"/>
    </row>
    <row r="15" spans="1:9" x14ac:dyDescent="0.3">
      <c r="A15" s="2" t="str">
        <f>[1]Program!$L$1</f>
        <v>U9 Drenge</v>
      </c>
      <c r="B15" s="2" t="s">
        <v>9</v>
      </c>
      <c r="C15" s="2">
        <v>1</v>
      </c>
      <c r="D15" s="2">
        <v>14</v>
      </c>
      <c r="E15" s="2"/>
      <c r="F15" s="3">
        <f>[1]Program!K29</f>
        <v>0.42638888888888898</v>
      </c>
      <c r="G15" s="3" t="str">
        <f>[1]Program!L29</f>
        <v>H/T 2</v>
      </c>
      <c r="H15" s="3" t="str">
        <f>[1]Program!M29</f>
        <v>KB 1</v>
      </c>
      <c r="I15" s="3"/>
    </row>
    <row r="16" spans="1:9" x14ac:dyDescent="0.3">
      <c r="A16" s="2" t="str">
        <f>[1]Program!$L$1</f>
        <v>U9 Drenge</v>
      </c>
      <c r="B16" s="2" t="s">
        <v>9</v>
      </c>
      <c r="C16" s="2">
        <v>1</v>
      </c>
      <c r="D16" s="2">
        <v>15</v>
      </c>
      <c r="E16" s="2"/>
      <c r="F16" s="3">
        <f>[1]Program!K30</f>
        <v>0.43194444444444402</v>
      </c>
      <c r="G16" s="3" t="str">
        <f>[1]Program!L30</f>
        <v>Tørring</v>
      </c>
      <c r="H16" s="3" t="str">
        <f>[1]Program!M30</f>
        <v>HFS 1</v>
      </c>
      <c r="I16" s="3"/>
    </row>
    <row r="17" spans="1:9" x14ac:dyDescent="0.3">
      <c r="A17" s="2" t="str">
        <f>[1]Program!$L$1</f>
        <v>U9 Drenge</v>
      </c>
      <c r="B17" s="2" t="s">
        <v>9</v>
      </c>
      <c r="C17" s="2">
        <v>1</v>
      </c>
      <c r="D17" s="2">
        <v>16</v>
      </c>
      <c r="E17" s="2"/>
      <c r="F17" s="3">
        <f>[1]Program!K31</f>
        <v>0.4375</v>
      </c>
      <c r="G17" s="3" t="str">
        <f>[1]Program!L31</f>
        <v>EIF 1</v>
      </c>
      <c r="H17" s="3" t="str">
        <f>[1]Program!M31</f>
        <v>HFS 2</v>
      </c>
      <c r="I17" s="3"/>
    </row>
    <row r="18" spans="1:9" x14ac:dyDescent="0.3">
      <c r="A18" s="2" t="str">
        <f>[1]Program!$L$1</f>
        <v>U9 Drenge</v>
      </c>
      <c r="B18" s="2" t="s">
        <v>9</v>
      </c>
      <c r="C18" s="2">
        <v>1</v>
      </c>
      <c r="D18" s="2">
        <v>17</v>
      </c>
      <c r="E18" s="2"/>
      <c r="F18" s="3">
        <f>[1]Program!K32</f>
        <v>0.44305555555555598</v>
      </c>
      <c r="G18" s="3" t="str">
        <f>[1]Program!L32</f>
        <v>KB 2</v>
      </c>
      <c r="H18" s="3" t="str">
        <f>[1]Program!M32</f>
        <v>EIF 2</v>
      </c>
      <c r="I18" s="3"/>
    </row>
    <row r="19" spans="1:9" x14ac:dyDescent="0.3">
      <c r="A19" s="2" t="str">
        <f>[1]Program!$L$1</f>
        <v>U9 Drenge</v>
      </c>
      <c r="B19" s="2" t="s">
        <v>9</v>
      </c>
      <c r="C19" s="2">
        <v>1</v>
      </c>
      <c r="D19" s="2">
        <v>18</v>
      </c>
      <c r="E19" s="2"/>
      <c r="F19" s="3">
        <f>[1]Program!K33</f>
        <v>0.44861111111111202</v>
      </c>
      <c r="G19" s="3" t="str">
        <f>[1]Program!L33</f>
        <v>KB 1</v>
      </c>
      <c r="H19" s="3" t="str">
        <f>[1]Program!M33</f>
        <v>TRIF</v>
      </c>
      <c r="I19" s="3"/>
    </row>
    <row r="20" spans="1:9" x14ac:dyDescent="0.3">
      <c r="A20" s="2" t="str">
        <f>[1]Program!$L$1</f>
        <v>U9 Drenge</v>
      </c>
      <c r="B20" s="2" t="s">
        <v>9</v>
      </c>
      <c r="C20" s="2">
        <v>1</v>
      </c>
      <c r="D20" s="2">
        <v>19</v>
      </c>
      <c r="E20" s="2"/>
      <c r="F20" s="3">
        <f>[1]Program!K34</f>
        <v>0.454166666666668</v>
      </c>
      <c r="G20" s="3" t="str">
        <f>[1]Program!L34</f>
        <v>HFS 1</v>
      </c>
      <c r="H20" s="3" t="str">
        <f>[1]Program!M34</f>
        <v>H/T 1</v>
      </c>
      <c r="I20" s="3"/>
    </row>
    <row r="21" spans="1:9" x14ac:dyDescent="0.3">
      <c r="A21" s="2" t="str">
        <f>[1]Program!$L$1</f>
        <v>U9 Drenge</v>
      </c>
      <c r="B21" s="2" t="s">
        <v>9</v>
      </c>
      <c r="C21" s="2">
        <v>1</v>
      </c>
      <c r="D21" s="2">
        <v>20</v>
      </c>
      <c r="E21" s="2"/>
      <c r="F21" s="3">
        <f>[1]Program!K35</f>
        <v>0.45972222222222398</v>
      </c>
      <c r="G21" s="3" t="str">
        <f>[1]Program!L35</f>
        <v>H/T 2</v>
      </c>
      <c r="H21" s="3" t="str">
        <f>[1]Program!M35</f>
        <v>Tørring</v>
      </c>
      <c r="I21" s="3"/>
    </row>
    <row r="22" spans="1:9" x14ac:dyDescent="0.3">
      <c r="A22" s="2" t="str">
        <f>[1]Program!$L$1</f>
        <v>U9 Drenge</v>
      </c>
      <c r="B22" s="2" t="s">
        <v>9</v>
      </c>
      <c r="C22" s="2">
        <v>1</v>
      </c>
      <c r="D22" s="2">
        <v>21</v>
      </c>
      <c r="E22" s="2"/>
      <c r="F22" s="3">
        <f>[1]Program!K36</f>
        <v>0.46527777777778001</v>
      </c>
      <c r="G22" s="3" t="str">
        <f>[1]Program!L36</f>
        <v>EIF 1</v>
      </c>
      <c r="H22" s="3" t="str">
        <f>[1]Program!M36</f>
        <v>KB 2</v>
      </c>
      <c r="I22" s="3"/>
    </row>
    <row r="23" spans="1:9" x14ac:dyDescent="0.3">
      <c r="A23" s="2" t="str">
        <f>[1]Program!$L$1</f>
        <v>U9 Drenge</v>
      </c>
      <c r="B23" s="2" t="s">
        <v>9</v>
      </c>
      <c r="C23" s="2">
        <v>1</v>
      </c>
      <c r="D23" s="2">
        <v>22</v>
      </c>
      <c r="E23" s="2"/>
      <c r="F23" s="3">
        <f>[1]Program!K37</f>
        <v>0.47083333333333599</v>
      </c>
      <c r="G23" s="3" t="str">
        <f>[1]Program!L37</f>
        <v>EIF 2</v>
      </c>
      <c r="H23" s="3" t="str">
        <f>[1]Program!M37</f>
        <v>Lund IF</v>
      </c>
      <c r="I23" s="3"/>
    </row>
    <row r="24" spans="1:9" x14ac:dyDescent="0.3">
      <c r="A24" s="2" t="s">
        <v>10</v>
      </c>
      <c r="B24" s="2" t="s">
        <v>9</v>
      </c>
      <c r="C24" s="2"/>
      <c r="D24" s="2"/>
      <c r="E24" s="2"/>
      <c r="F24" s="3">
        <v>0.4861111111111111</v>
      </c>
      <c r="G24" s="3"/>
      <c r="H24" s="3"/>
      <c r="I24" s="3" t="s">
        <v>11</v>
      </c>
    </row>
    <row r="25" spans="1:9" x14ac:dyDescent="0.3">
      <c r="A25" s="2" t="str">
        <f>[1]Program!$B$1</f>
        <v>U6 Drenge</v>
      </c>
      <c r="B25" s="2" t="s">
        <v>9</v>
      </c>
      <c r="C25" s="2" t="s">
        <v>12</v>
      </c>
      <c r="D25" s="2">
        <v>23</v>
      </c>
      <c r="E25" s="2"/>
      <c r="F25" s="3">
        <f>[1]Program!A16</f>
        <v>0.35416666666666669</v>
      </c>
      <c r="G25" s="3" t="str">
        <f>[1]Program!B16</f>
        <v>EIF 1</v>
      </c>
      <c r="H25" s="3" t="str">
        <f>[1]Program!C16</f>
        <v>EGIF</v>
      </c>
      <c r="I25" s="3"/>
    </row>
    <row r="26" spans="1:9" x14ac:dyDescent="0.3">
      <c r="A26" s="2" t="str">
        <f>[1]Program!$B$1</f>
        <v>U6 Drenge</v>
      </c>
      <c r="B26" s="2" t="s">
        <v>9</v>
      </c>
      <c r="C26" s="2" t="s">
        <v>12</v>
      </c>
      <c r="D26" s="2">
        <v>24</v>
      </c>
      <c r="E26" s="2"/>
      <c r="F26" s="3">
        <f>[1]Program!A17</f>
        <v>0.36041666666666666</v>
      </c>
      <c r="G26" s="3" t="str">
        <f>[1]Program!B17</f>
        <v>Hatting/Torsted 1</v>
      </c>
      <c r="H26" s="3" t="str">
        <f>[1]Program!C17</f>
        <v>Lund IF 1</v>
      </c>
      <c r="I26" s="3"/>
    </row>
    <row r="27" spans="1:9" x14ac:dyDescent="0.3">
      <c r="A27" s="2" t="str">
        <f>[1]Program!$B$1</f>
        <v>U6 Drenge</v>
      </c>
      <c r="B27" s="2" t="s">
        <v>9</v>
      </c>
      <c r="C27" s="2" t="s">
        <v>12</v>
      </c>
      <c r="D27" s="2">
        <v>25</v>
      </c>
      <c r="E27" s="2"/>
      <c r="F27" s="3">
        <f>[1]Program!A18</f>
        <v>0.36666666666666697</v>
      </c>
      <c r="G27" s="3" t="str">
        <f>[1]Program!B18</f>
        <v>Ry Fodbold 1</v>
      </c>
      <c r="H27" s="3" t="str">
        <f>[1]Program!C18</f>
        <v>EIF 2</v>
      </c>
      <c r="I27" s="3"/>
    </row>
    <row r="28" spans="1:9" x14ac:dyDescent="0.3">
      <c r="A28" s="2" t="str">
        <f>[1]Program!$B$1</f>
        <v>U6 Drenge</v>
      </c>
      <c r="B28" s="2" t="s">
        <v>9</v>
      </c>
      <c r="C28" s="2" t="s">
        <v>12</v>
      </c>
      <c r="D28" s="2">
        <v>26</v>
      </c>
      <c r="E28" s="2"/>
      <c r="F28" s="3">
        <f>[1]Program!A19</f>
        <v>0.37291666666666701</v>
      </c>
      <c r="G28" s="3" t="str">
        <f>[1]Program!B19</f>
        <v>Lund IF 2</v>
      </c>
      <c r="H28" s="3" t="str">
        <f>[1]Program!C19</f>
        <v>Hatting/Torsted 2</v>
      </c>
      <c r="I28" s="3"/>
    </row>
    <row r="29" spans="1:9" x14ac:dyDescent="0.3">
      <c r="A29" s="2" t="str">
        <f>[1]Program!$B$1</f>
        <v>U6 Drenge</v>
      </c>
      <c r="B29" s="2" t="s">
        <v>9</v>
      </c>
      <c r="C29" s="2" t="s">
        <v>12</v>
      </c>
      <c r="D29" s="2">
        <v>27</v>
      </c>
      <c r="E29" s="2"/>
      <c r="F29" s="3">
        <f>[1]Program!A20</f>
        <v>0.37916666666666698</v>
      </c>
      <c r="G29" s="3" t="str">
        <f>[1]Program!B20</f>
        <v>Ry Fodbold 2</v>
      </c>
      <c r="H29" s="3" t="str">
        <f>[1]Program!C20</f>
        <v>MG &amp; BK</v>
      </c>
      <c r="I29" s="3"/>
    </row>
    <row r="30" spans="1:9" x14ac:dyDescent="0.3">
      <c r="A30" s="2" t="str">
        <f>[1]Program!$B$1</f>
        <v>U6 Drenge</v>
      </c>
      <c r="B30" s="2" t="s">
        <v>9</v>
      </c>
      <c r="C30" s="2" t="s">
        <v>12</v>
      </c>
      <c r="D30" s="2">
        <v>28</v>
      </c>
      <c r="E30" s="2"/>
      <c r="F30" s="3">
        <f>[1]Program!A21</f>
        <v>0.38541666666666702</v>
      </c>
      <c r="G30" s="3" t="str">
        <f>[1]Program!B21</f>
        <v>EIF 1</v>
      </c>
      <c r="H30" s="3" t="str">
        <f>[1]Program!C21</f>
        <v>Hatting/Torsted 1</v>
      </c>
      <c r="I30" s="3"/>
    </row>
    <row r="31" spans="1:9" x14ac:dyDescent="0.3">
      <c r="A31" s="2" t="str">
        <f>[1]Program!$B$1</f>
        <v>U6 Drenge</v>
      </c>
      <c r="B31" s="2" t="s">
        <v>9</v>
      </c>
      <c r="C31" s="2" t="s">
        <v>12</v>
      </c>
      <c r="D31" s="2">
        <v>29</v>
      </c>
      <c r="E31" s="2"/>
      <c r="F31" s="3">
        <f>[1]Program!A22</f>
        <v>0.391666666666667</v>
      </c>
      <c r="G31" s="3" t="str">
        <f>[1]Program!B22</f>
        <v>EGIF</v>
      </c>
      <c r="H31" s="3" t="str">
        <f>[1]Program!C22</f>
        <v>Lund IF 1</v>
      </c>
      <c r="I31" s="3"/>
    </row>
    <row r="32" spans="1:9" x14ac:dyDescent="0.3">
      <c r="A32" s="2" t="str">
        <f>[1]Program!$B$1</f>
        <v>U6 Drenge</v>
      </c>
      <c r="B32" s="2" t="s">
        <v>9</v>
      </c>
      <c r="C32" s="2" t="s">
        <v>12</v>
      </c>
      <c r="D32" s="2">
        <v>30</v>
      </c>
      <c r="E32" s="2"/>
      <c r="F32" s="3">
        <f>[1]Program!A23</f>
        <v>0.39791666666666597</v>
      </c>
      <c r="G32" s="3" t="str">
        <f>[1]Program!B23</f>
        <v>Ry Fodbold 1</v>
      </c>
      <c r="H32" s="3" t="str">
        <f>[1]Program!C23</f>
        <v>Lund IF 2</v>
      </c>
      <c r="I32" s="3"/>
    </row>
    <row r="33" spans="1:9" x14ac:dyDescent="0.3">
      <c r="A33" s="2" t="str">
        <f>[1]Program!$B$1</f>
        <v>U6 Drenge</v>
      </c>
      <c r="B33" s="2" t="s">
        <v>9</v>
      </c>
      <c r="C33" s="2" t="s">
        <v>12</v>
      </c>
      <c r="D33" s="2">
        <v>31</v>
      </c>
      <c r="E33" s="2"/>
      <c r="F33" s="3">
        <f>[1]Program!A24</f>
        <v>0.40416666666666701</v>
      </c>
      <c r="G33" s="3" t="str">
        <f>[1]Program!B24</f>
        <v>EIF 2</v>
      </c>
      <c r="H33" s="3" t="str">
        <f>[1]Program!C24</f>
        <v>Ry Fodbold 2</v>
      </c>
      <c r="I33" s="3"/>
    </row>
    <row r="34" spans="1:9" x14ac:dyDescent="0.3">
      <c r="A34" s="2" t="str">
        <f>[1]Program!$B$1</f>
        <v>U6 Drenge</v>
      </c>
      <c r="B34" s="2" t="s">
        <v>9</v>
      </c>
      <c r="C34" s="2" t="s">
        <v>12</v>
      </c>
      <c r="D34" s="2">
        <v>32</v>
      </c>
      <c r="E34" s="2"/>
      <c r="F34" s="3">
        <f>[1]Program!A25</f>
        <v>0.41041666666666599</v>
      </c>
      <c r="G34" s="3" t="str">
        <f>[1]Program!B25</f>
        <v>Hatting/Torsted 2</v>
      </c>
      <c r="H34" s="3" t="str">
        <f>[1]Program!C25</f>
        <v>MG &amp; BK</v>
      </c>
      <c r="I34" s="3"/>
    </row>
    <row r="35" spans="1:9" x14ac:dyDescent="0.3">
      <c r="A35" s="2" t="str">
        <f>[1]Program!$B$1</f>
        <v>U6 Drenge</v>
      </c>
      <c r="B35" s="2" t="s">
        <v>9</v>
      </c>
      <c r="C35" s="2" t="s">
        <v>12</v>
      </c>
      <c r="D35" s="2">
        <v>33</v>
      </c>
      <c r="E35" s="2"/>
      <c r="F35" s="3">
        <f>[1]Program!A26</f>
        <v>0.41666666666666602</v>
      </c>
      <c r="G35" s="3" t="str">
        <f>[1]Program!B26</f>
        <v>EIF 1</v>
      </c>
      <c r="H35" s="3" t="str">
        <f>[1]Program!C26</f>
        <v>Lund IF 1</v>
      </c>
      <c r="I35" s="3"/>
    </row>
    <row r="36" spans="1:9" x14ac:dyDescent="0.3">
      <c r="A36" s="2" t="str">
        <f>[1]Program!$B$1</f>
        <v>U6 Drenge</v>
      </c>
      <c r="B36" s="2" t="s">
        <v>9</v>
      </c>
      <c r="C36" s="2" t="s">
        <v>12</v>
      </c>
      <c r="D36" s="2">
        <v>34</v>
      </c>
      <c r="E36" s="2"/>
      <c r="F36" s="3">
        <f>[1]Program!A27</f>
        <v>0.422916666666666</v>
      </c>
      <c r="G36" s="3" t="str">
        <f>[1]Program!B27</f>
        <v>EGIF</v>
      </c>
      <c r="H36" s="3" t="str">
        <f>[1]Program!C27</f>
        <v>Ry Fodbold 1</v>
      </c>
      <c r="I36" s="2"/>
    </row>
    <row r="37" spans="1:9" x14ac:dyDescent="0.3">
      <c r="A37" s="2" t="str">
        <f>[1]Program!$B$1</f>
        <v>U6 Drenge</v>
      </c>
      <c r="B37" s="2" t="s">
        <v>9</v>
      </c>
      <c r="C37" s="2" t="s">
        <v>12</v>
      </c>
      <c r="D37" s="2">
        <v>35</v>
      </c>
      <c r="E37" s="2"/>
      <c r="F37" s="3">
        <f>[1]Program!A28</f>
        <v>0.42916666666666597</v>
      </c>
      <c r="G37" s="3" t="str">
        <f>[1]Program!B28</f>
        <v>Hatting/Torsted 1</v>
      </c>
      <c r="H37" s="3" t="str">
        <f>[1]Program!C28</f>
        <v>EIF 2</v>
      </c>
      <c r="I37" s="2"/>
    </row>
    <row r="38" spans="1:9" x14ac:dyDescent="0.3">
      <c r="A38" s="2" t="str">
        <f>[1]Program!$B$1</f>
        <v>U6 Drenge</v>
      </c>
      <c r="B38" s="2" t="s">
        <v>9</v>
      </c>
      <c r="C38" s="2" t="s">
        <v>12</v>
      </c>
      <c r="D38" s="2">
        <v>36</v>
      </c>
      <c r="E38" s="2"/>
      <c r="F38" s="3">
        <f>[1]Program!A29</f>
        <v>0.43541666666666601</v>
      </c>
      <c r="G38" s="3" t="str">
        <f>[1]Program!B29</f>
        <v>Lund IF 2</v>
      </c>
      <c r="H38" s="3" t="str">
        <f>[1]Program!C29</f>
        <v>MG &amp; BK</v>
      </c>
      <c r="I38" s="2"/>
    </row>
    <row r="39" spans="1:9" x14ac:dyDescent="0.3">
      <c r="A39" s="2" t="str">
        <f>[1]Program!$B$1</f>
        <v>U6 Drenge</v>
      </c>
      <c r="B39" s="2" t="s">
        <v>9</v>
      </c>
      <c r="C39" s="2" t="s">
        <v>12</v>
      </c>
      <c r="D39" s="2">
        <v>37</v>
      </c>
      <c r="E39" s="2"/>
      <c r="F39" s="3">
        <f>[1]Program!A30</f>
        <v>0.44166666666666599</v>
      </c>
      <c r="G39" s="3" t="str">
        <f>[1]Program!B30</f>
        <v>Hatting/Torsted 2</v>
      </c>
      <c r="H39" s="3" t="str">
        <f>[1]Program!C30</f>
        <v>Ry Fodbold 2</v>
      </c>
      <c r="I39" s="2"/>
    </row>
    <row r="40" spans="1:9" x14ac:dyDescent="0.3">
      <c r="A40" s="2" t="str">
        <f>[1]Program!$B$1</f>
        <v>U6 Drenge</v>
      </c>
      <c r="B40" s="2" t="s">
        <v>9</v>
      </c>
      <c r="C40" s="2" t="s">
        <v>12</v>
      </c>
      <c r="D40" s="2">
        <v>38</v>
      </c>
      <c r="E40" s="2"/>
      <c r="F40" s="3">
        <f>[1]Program!A31</f>
        <v>0.44791666666666602</v>
      </c>
      <c r="G40" s="3" t="str">
        <f>[1]Program!B31</f>
        <v>EIF 1</v>
      </c>
      <c r="H40" s="3" t="str">
        <f>[1]Program!C31</f>
        <v>Ry Fodbold 1</v>
      </c>
      <c r="I40" s="2"/>
    </row>
    <row r="41" spans="1:9" x14ac:dyDescent="0.3">
      <c r="A41" s="2" t="str">
        <f>[1]Program!$B$1</f>
        <v>U6 Drenge</v>
      </c>
      <c r="B41" s="2" t="s">
        <v>9</v>
      </c>
      <c r="C41" s="2" t="s">
        <v>12</v>
      </c>
      <c r="D41" s="2">
        <v>39</v>
      </c>
      <c r="E41" s="2"/>
      <c r="F41" s="3">
        <f>[1]Program!A32</f>
        <v>0.454166666666666</v>
      </c>
      <c r="G41" s="3" t="str">
        <f>[1]Program!B32</f>
        <v>EGIF</v>
      </c>
      <c r="H41" s="3" t="str">
        <f>[1]Program!C32</f>
        <v>Lund IF 2</v>
      </c>
      <c r="I41" s="2"/>
    </row>
    <row r="42" spans="1:9" x14ac:dyDescent="0.3">
      <c r="A42" s="2" t="str">
        <f>[1]Program!$B$1</f>
        <v>U6 Drenge</v>
      </c>
      <c r="B42" s="2" t="s">
        <v>9</v>
      </c>
      <c r="C42" s="2" t="s">
        <v>12</v>
      </c>
      <c r="D42" s="2">
        <v>40</v>
      </c>
      <c r="E42" s="2"/>
      <c r="F42" s="3">
        <f>[1]Program!A33</f>
        <v>0.46041666666666597</v>
      </c>
      <c r="G42" s="3" t="str">
        <f>[1]Program!B33</f>
        <v>Hatting/Torsted 1</v>
      </c>
      <c r="H42" s="3" t="str">
        <f>[1]Program!C33</f>
        <v>MG &amp; BK</v>
      </c>
      <c r="I42" s="2"/>
    </row>
    <row r="43" spans="1:9" x14ac:dyDescent="0.3">
      <c r="A43" s="2" t="str">
        <f>[1]Program!$B$1</f>
        <v>U6 Drenge</v>
      </c>
      <c r="B43" s="2" t="s">
        <v>9</v>
      </c>
      <c r="C43" s="2" t="s">
        <v>12</v>
      </c>
      <c r="D43" s="2">
        <v>41</v>
      </c>
      <c r="E43" s="2"/>
      <c r="F43" s="3">
        <f>[1]Program!A34</f>
        <v>0.46666666666666601</v>
      </c>
      <c r="G43" s="3" t="str">
        <f>[1]Program!B34</f>
        <v>Lund IF 1</v>
      </c>
      <c r="H43" s="3" t="str">
        <f>[1]Program!C34</f>
        <v>Ry Fodbold 2</v>
      </c>
      <c r="I43" s="2"/>
    </row>
    <row r="44" spans="1:9" x14ac:dyDescent="0.3">
      <c r="A44" s="2" t="str">
        <f>[1]Program!$B$1</f>
        <v>U6 Drenge</v>
      </c>
      <c r="B44" s="2" t="s">
        <v>9</v>
      </c>
      <c r="C44" s="2" t="s">
        <v>12</v>
      </c>
      <c r="D44" s="2">
        <v>42</v>
      </c>
      <c r="E44" s="2"/>
      <c r="F44" s="3">
        <f>[1]Program!A35</f>
        <v>0.47291666666666599</v>
      </c>
      <c r="G44" s="3" t="str">
        <f>[1]Program!B35</f>
        <v>Hatting/Torsted 2</v>
      </c>
      <c r="H44" s="3" t="str">
        <f>[1]Program!C35</f>
        <v>EIF 2</v>
      </c>
      <c r="I44" s="2"/>
    </row>
    <row r="45" spans="1:9" x14ac:dyDescent="0.3">
      <c r="A45" s="2" t="str">
        <f>[1]Program!$B$1</f>
        <v>U6 Drenge</v>
      </c>
      <c r="B45" s="2" t="s">
        <v>9</v>
      </c>
      <c r="C45" s="2"/>
      <c r="D45" s="2"/>
      <c r="E45" s="2"/>
      <c r="F45" s="3">
        <v>0.47916666666666669</v>
      </c>
      <c r="G45" s="3"/>
      <c r="H45" s="3"/>
      <c r="I45" s="3" t="s">
        <v>11</v>
      </c>
    </row>
    <row r="46" spans="1:9" x14ac:dyDescent="0.3">
      <c r="A46" s="2" t="str">
        <f>[1]Program!$E$1</f>
        <v>U7 Drenge</v>
      </c>
      <c r="B46" s="2" t="s">
        <v>9</v>
      </c>
      <c r="C46" s="2" t="s">
        <v>13</v>
      </c>
      <c r="D46" s="2">
        <v>43</v>
      </c>
      <c r="E46" s="2"/>
      <c r="F46" s="3">
        <f>[1]Program!A16</f>
        <v>0.35416666666666669</v>
      </c>
      <c r="G46" s="3" t="str">
        <f>[1]Program!E16</f>
        <v>EIF 1</v>
      </c>
      <c r="H46" s="3" t="str">
        <f>[1]Program!F16</f>
        <v>Solbjerg 1</v>
      </c>
      <c r="I46" s="2"/>
    </row>
    <row r="47" spans="1:9" x14ac:dyDescent="0.3">
      <c r="A47" s="2" t="str">
        <f>[1]Program!$E$1</f>
        <v>U7 Drenge</v>
      </c>
      <c r="B47" s="2" t="s">
        <v>9</v>
      </c>
      <c r="C47" s="2" t="s">
        <v>13</v>
      </c>
      <c r="D47" s="2">
        <v>44</v>
      </c>
      <c r="E47" s="2"/>
      <c r="F47" s="3">
        <f>[1]Program!A17</f>
        <v>0.36041666666666666</v>
      </c>
      <c r="G47" s="3" t="str">
        <f>[1]Program!E17</f>
        <v>Vinding 1</v>
      </c>
      <c r="H47" s="3" t="str">
        <f>[1]Program!F17</f>
        <v>Erritsø</v>
      </c>
      <c r="I47" s="2"/>
    </row>
    <row r="48" spans="1:9" x14ac:dyDescent="0.3">
      <c r="A48" s="2" t="str">
        <f>[1]Program!$E$1</f>
        <v>U7 Drenge</v>
      </c>
      <c r="B48" s="2" t="s">
        <v>9</v>
      </c>
      <c r="C48" s="2" t="s">
        <v>13</v>
      </c>
      <c r="D48" s="2">
        <v>45</v>
      </c>
      <c r="E48" s="2"/>
      <c r="F48" s="3">
        <f>[1]Program!A18</f>
        <v>0.36666666666666697</v>
      </c>
      <c r="G48" s="3" t="str">
        <f>[1]Program!E18</f>
        <v>H/T 1</v>
      </c>
      <c r="H48" s="3" t="str">
        <f>[1]Program!F18</f>
        <v>Solbjerg 2</v>
      </c>
      <c r="I48" s="2"/>
    </row>
    <row r="49" spans="1:9" x14ac:dyDescent="0.3">
      <c r="A49" s="2" t="str">
        <f>[1]Program!$E$1</f>
        <v>U7 Drenge</v>
      </c>
      <c r="B49" s="2" t="s">
        <v>9</v>
      </c>
      <c r="C49" s="2" t="s">
        <v>13</v>
      </c>
      <c r="D49" s="2">
        <v>46</v>
      </c>
      <c r="E49" s="2"/>
      <c r="F49" s="3">
        <f>[1]Program!A19</f>
        <v>0.37291666666666701</v>
      </c>
      <c r="G49" s="3" t="str">
        <f>[1]Program!E19</f>
        <v>EIF 2</v>
      </c>
      <c r="H49" s="3" t="str">
        <f>[1]Program!F19</f>
        <v>H/T 2</v>
      </c>
      <c r="I49" s="2"/>
    </row>
    <row r="50" spans="1:9" x14ac:dyDescent="0.3">
      <c r="A50" s="2" t="str">
        <f>[1]Program!$E$1</f>
        <v>U7 Drenge</v>
      </c>
      <c r="B50" s="2" t="s">
        <v>9</v>
      </c>
      <c r="C50" s="2" t="s">
        <v>13</v>
      </c>
      <c r="D50" s="2">
        <v>47</v>
      </c>
      <c r="E50" s="2"/>
      <c r="F50" s="3">
        <f>[1]Program!A20</f>
        <v>0.37916666666666698</v>
      </c>
      <c r="G50" s="3" t="str">
        <f>[1]Program!E20</f>
        <v>Vinding 2</v>
      </c>
      <c r="H50" s="3" t="str">
        <f>[1]Program!F20</f>
        <v>Solbjerg 3</v>
      </c>
      <c r="I50" s="2"/>
    </row>
    <row r="51" spans="1:9" x14ac:dyDescent="0.3">
      <c r="A51" s="2" t="str">
        <f>[1]Program!$E$1</f>
        <v>U7 Drenge</v>
      </c>
      <c r="B51" s="2" t="s">
        <v>9</v>
      </c>
      <c r="C51" s="2" t="s">
        <v>13</v>
      </c>
      <c r="D51" s="2">
        <v>48</v>
      </c>
      <c r="E51" s="2"/>
      <c r="F51" s="3">
        <f>[1]Program!A21</f>
        <v>0.38541666666666702</v>
      </c>
      <c r="G51" s="3" t="str">
        <f>[1]Program!E21</f>
        <v>EIF 1</v>
      </c>
      <c r="H51" s="3" t="str">
        <f>[1]Program!F21</f>
        <v>Vinding 1</v>
      </c>
      <c r="I51" s="2"/>
    </row>
    <row r="52" spans="1:9" x14ac:dyDescent="0.3">
      <c r="A52" s="2" t="str">
        <f>[1]Program!$E$1</f>
        <v>U7 Drenge</v>
      </c>
      <c r="B52" s="2" t="s">
        <v>9</v>
      </c>
      <c r="C52" s="2" t="s">
        <v>13</v>
      </c>
      <c r="D52" s="2">
        <v>49</v>
      </c>
      <c r="E52" s="2"/>
      <c r="F52" s="3">
        <f>[1]Program!A22</f>
        <v>0.391666666666667</v>
      </c>
      <c r="G52" s="3" t="str">
        <f>[1]Program!E22</f>
        <v>Solbjerg 1</v>
      </c>
      <c r="H52" s="3" t="str">
        <f>[1]Program!F22</f>
        <v>Erritsø</v>
      </c>
      <c r="I52" s="2"/>
    </row>
    <row r="53" spans="1:9" x14ac:dyDescent="0.3">
      <c r="A53" s="2" t="str">
        <f>[1]Program!$E$1</f>
        <v>U7 Drenge</v>
      </c>
      <c r="B53" s="2" t="s">
        <v>9</v>
      </c>
      <c r="C53" s="2" t="s">
        <v>13</v>
      </c>
      <c r="D53" s="2">
        <v>50</v>
      </c>
      <c r="E53" s="2"/>
      <c r="F53" s="3">
        <f>[1]Program!A23</f>
        <v>0.39791666666666597</v>
      </c>
      <c r="G53" s="3" t="str">
        <f>[1]Program!E23</f>
        <v>H/T 1</v>
      </c>
      <c r="H53" s="3" t="str">
        <f>[1]Program!F23</f>
        <v>EIF 2</v>
      </c>
      <c r="I53" s="2"/>
    </row>
    <row r="54" spans="1:9" x14ac:dyDescent="0.3">
      <c r="A54" s="2" t="str">
        <f>[1]Program!$E$1</f>
        <v>U7 Drenge</v>
      </c>
      <c r="B54" s="2" t="s">
        <v>9</v>
      </c>
      <c r="C54" s="2" t="s">
        <v>13</v>
      </c>
      <c r="D54" s="2">
        <v>51</v>
      </c>
      <c r="E54" s="2"/>
      <c r="F54" s="3">
        <f>[1]Program!A24</f>
        <v>0.40416666666666701</v>
      </c>
      <c r="G54" s="3" t="str">
        <f>[1]Program!E24</f>
        <v>Solbjerg 2</v>
      </c>
      <c r="H54" s="3" t="str">
        <f>[1]Program!F24</f>
        <v>Vinding 2</v>
      </c>
      <c r="I54" s="2"/>
    </row>
    <row r="55" spans="1:9" x14ac:dyDescent="0.3">
      <c r="A55" s="2" t="str">
        <f>[1]Program!$E$1</f>
        <v>U7 Drenge</v>
      </c>
      <c r="B55" s="2" t="s">
        <v>9</v>
      </c>
      <c r="C55" s="2" t="s">
        <v>13</v>
      </c>
      <c r="D55" s="2">
        <v>52</v>
      </c>
      <c r="E55" s="2"/>
      <c r="F55" s="3">
        <f>[1]Program!A25</f>
        <v>0.41041666666666599</v>
      </c>
      <c r="G55" s="3" t="str">
        <f>[1]Program!E25</f>
        <v>H/T 2</v>
      </c>
      <c r="H55" s="3" t="str">
        <f>[1]Program!F25</f>
        <v>Solbjerg 3</v>
      </c>
      <c r="I55" s="2"/>
    </row>
    <row r="56" spans="1:9" x14ac:dyDescent="0.3">
      <c r="A56" s="2" t="str">
        <f>[1]Program!$E$1</f>
        <v>U7 Drenge</v>
      </c>
      <c r="B56" s="2" t="s">
        <v>9</v>
      </c>
      <c r="C56" s="2" t="s">
        <v>13</v>
      </c>
      <c r="D56" s="2">
        <v>53</v>
      </c>
      <c r="E56" s="2"/>
      <c r="F56" s="3">
        <f>[1]Program!A26</f>
        <v>0.41666666666666602</v>
      </c>
      <c r="G56" s="3" t="str">
        <f>[1]Program!E26</f>
        <v>EIF 1</v>
      </c>
      <c r="H56" s="3" t="str">
        <f>[1]Program!F26</f>
        <v>Erritsø</v>
      </c>
      <c r="I56" s="2"/>
    </row>
    <row r="57" spans="1:9" x14ac:dyDescent="0.3">
      <c r="A57" s="2" t="str">
        <f>[1]Program!$E$1</f>
        <v>U7 Drenge</v>
      </c>
      <c r="B57" s="2" t="s">
        <v>9</v>
      </c>
      <c r="C57" s="2" t="s">
        <v>13</v>
      </c>
      <c r="D57" s="2">
        <v>54</v>
      </c>
      <c r="E57" s="2"/>
      <c r="F57" s="3">
        <f>[1]Program!A27</f>
        <v>0.422916666666666</v>
      </c>
      <c r="G57" s="3" t="str">
        <f>[1]Program!E27</f>
        <v>Solbjerg 1</v>
      </c>
      <c r="H57" s="3" t="str">
        <f>[1]Program!F27</f>
        <v>H/T 1</v>
      </c>
      <c r="I57" s="2"/>
    </row>
    <row r="58" spans="1:9" x14ac:dyDescent="0.3">
      <c r="A58" s="2" t="str">
        <f>[1]Program!$E$1</f>
        <v>U7 Drenge</v>
      </c>
      <c r="B58" s="2" t="s">
        <v>9</v>
      </c>
      <c r="C58" s="2" t="s">
        <v>13</v>
      </c>
      <c r="D58" s="2">
        <v>55</v>
      </c>
      <c r="E58" s="2"/>
      <c r="F58" s="3">
        <f>[1]Program!A28</f>
        <v>0.42916666666666597</v>
      </c>
      <c r="G58" s="3" t="str">
        <f>[1]Program!E28</f>
        <v>Vinding 1</v>
      </c>
      <c r="H58" s="3" t="str">
        <f>[1]Program!F28</f>
        <v>Solbjerg 2</v>
      </c>
      <c r="I58" s="2"/>
    </row>
    <row r="59" spans="1:9" x14ac:dyDescent="0.3">
      <c r="A59" s="2" t="str">
        <f>[1]Program!$E$1</f>
        <v>U7 Drenge</v>
      </c>
      <c r="B59" s="2" t="s">
        <v>9</v>
      </c>
      <c r="C59" s="2" t="s">
        <v>13</v>
      </c>
      <c r="D59" s="2">
        <v>56</v>
      </c>
      <c r="E59" s="2"/>
      <c r="F59" s="3">
        <f>[1]Program!A29</f>
        <v>0.43541666666666601</v>
      </c>
      <c r="G59" s="3" t="str">
        <f>[1]Program!E29</f>
        <v>EIF 2</v>
      </c>
      <c r="H59" s="3" t="str">
        <f>[1]Program!F29</f>
        <v>Solbjerg 3</v>
      </c>
      <c r="I59" s="2"/>
    </row>
    <row r="60" spans="1:9" x14ac:dyDescent="0.3">
      <c r="A60" s="2" t="str">
        <f>[1]Program!$E$1</f>
        <v>U7 Drenge</v>
      </c>
      <c r="B60" s="2" t="s">
        <v>9</v>
      </c>
      <c r="C60" s="2" t="s">
        <v>13</v>
      </c>
      <c r="D60" s="2">
        <v>57</v>
      </c>
      <c r="E60" s="2"/>
      <c r="F60" s="3">
        <f>[1]Program!A30</f>
        <v>0.44166666666666599</v>
      </c>
      <c r="G60" s="3" t="str">
        <f>[1]Program!E30</f>
        <v>H/T 2</v>
      </c>
      <c r="H60" s="3" t="str">
        <f>[1]Program!F30</f>
        <v>Vinding 2</v>
      </c>
      <c r="I60" s="2"/>
    </row>
    <row r="61" spans="1:9" x14ac:dyDescent="0.3">
      <c r="A61" s="2" t="str">
        <f>[1]Program!$E$1</f>
        <v>U7 Drenge</v>
      </c>
      <c r="B61" s="2" t="s">
        <v>9</v>
      </c>
      <c r="C61" s="2" t="s">
        <v>13</v>
      </c>
      <c r="D61" s="2">
        <v>58</v>
      </c>
      <c r="E61" s="2"/>
      <c r="F61" s="3">
        <f>[1]Program!A31</f>
        <v>0.44791666666666602</v>
      </c>
      <c r="G61" s="3" t="str">
        <f>[1]Program!E31</f>
        <v>EIF 1</v>
      </c>
      <c r="H61" s="3" t="str">
        <f>[1]Program!F31</f>
        <v>H/T 1</v>
      </c>
      <c r="I61" s="2"/>
    </row>
    <row r="62" spans="1:9" x14ac:dyDescent="0.3">
      <c r="A62" s="2" t="str">
        <f>[1]Program!$E$1</f>
        <v>U7 Drenge</v>
      </c>
      <c r="B62" s="2" t="s">
        <v>9</v>
      </c>
      <c r="C62" s="2" t="s">
        <v>13</v>
      </c>
      <c r="D62" s="2">
        <v>59</v>
      </c>
      <c r="E62" s="2"/>
      <c r="F62" s="3">
        <f>[1]Program!A32</f>
        <v>0.454166666666666</v>
      </c>
      <c r="G62" s="3" t="str">
        <f>[1]Program!E32</f>
        <v>Solbjerg 1</v>
      </c>
      <c r="H62" s="3" t="str">
        <f>[1]Program!F32</f>
        <v>EIF 2</v>
      </c>
      <c r="I62" s="2"/>
    </row>
    <row r="63" spans="1:9" x14ac:dyDescent="0.3">
      <c r="A63" s="2" t="str">
        <f>[1]Program!$E$1</f>
        <v>U7 Drenge</v>
      </c>
      <c r="B63" s="2" t="s">
        <v>9</v>
      </c>
      <c r="C63" s="2" t="s">
        <v>13</v>
      </c>
      <c r="D63" s="2">
        <v>60</v>
      </c>
      <c r="E63" s="2"/>
      <c r="F63" s="3">
        <f>[1]Program!A33</f>
        <v>0.46041666666666597</v>
      </c>
      <c r="G63" s="3" t="str">
        <f>[1]Program!E33</f>
        <v>Vinding 1</v>
      </c>
      <c r="H63" s="3" t="str">
        <f>[1]Program!F33</f>
        <v>Solbjerg 3</v>
      </c>
      <c r="I63" s="2"/>
    </row>
    <row r="64" spans="1:9" x14ac:dyDescent="0.3">
      <c r="A64" s="2" t="str">
        <f>[1]Program!$E$1</f>
        <v>U7 Drenge</v>
      </c>
      <c r="B64" s="2" t="s">
        <v>9</v>
      </c>
      <c r="C64" s="2" t="s">
        <v>13</v>
      </c>
      <c r="D64" s="2">
        <v>61</v>
      </c>
      <c r="E64" s="2"/>
      <c r="F64" s="3">
        <f>[1]Program!A34</f>
        <v>0.46666666666666601</v>
      </c>
      <c r="G64" s="3" t="str">
        <f>[1]Program!E34</f>
        <v>Erritsø</v>
      </c>
      <c r="H64" s="3" t="str">
        <f>[1]Program!F34</f>
        <v>Vinding 2</v>
      </c>
      <c r="I64" s="2"/>
    </row>
    <row r="65" spans="1:9" x14ac:dyDescent="0.3">
      <c r="A65" s="2" t="str">
        <f>[1]Program!$E$1</f>
        <v>U7 Drenge</v>
      </c>
      <c r="B65" s="2" t="s">
        <v>9</v>
      </c>
      <c r="C65" s="2" t="s">
        <v>13</v>
      </c>
      <c r="D65" s="2">
        <v>62</v>
      </c>
      <c r="E65" s="2"/>
      <c r="F65" s="3">
        <f>[1]Program!A35</f>
        <v>0.47291666666666599</v>
      </c>
      <c r="G65" s="3" t="str">
        <f>[1]Program!E35</f>
        <v>H/T 2</v>
      </c>
      <c r="H65" s="3" t="str">
        <f>[1]Program!F35</f>
        <v>Solbjerg 2</v>
      </c>
      <c r="I65" s="2"/>
    </row>
    <row r="66" spans="1:9" x14ac:dyDescent="0.3">
      <c r="A66" s="2" t="str">
        <f>[1]Program!$E$1</f>
        <v>U7 Drenge</v>
      </c>
      <c r="B66" s="2" t="s">
        <v>9</v>
      </c>
      <c r="C66" s="2"/>
      <c r="D66" s="2"/>
      <c r="E66" s="2"/>
      <c r="F66" s="3">
        <v>0.47916666666666669</v>
      </c>
      <c r="G66" s="3"/>
      <c r="H66" s="3"/>
      <c r="I66" s="3" t="s">
        <v>11</v>
      </c>
    </row>
    <row r="67" spans="1:9" x14ac:dyDescent="0.3">
      <c r="A67" s="2" t="str">
        <f>[1]Program!$H$1</f>
        <v>U7 Piger</v>
      </c>
      <c r="B67" s="2" t="s">
        <v>9</v>
      </c>
      <c r="C67" s="2" t="s">
        <v>14</v>
      </c>
      <c r="D67" s="2">
        <v>63</v>
      </c>
      <c r="E67" s="2"/>
      <c r="F67" s="3">
        <f>[1]Program!A16</f>
        <v>0.35416666666666669</v>
      </c>
      <c r="G67" s="3" t="str">
        <f>[1]Program!H16</f>
        <v>EIF 1</v>
      </c>
      <c r="H67" s="3" t="str">
        <f>[1]Program!I16</f>
        <v>Vinding 1</v>
      </c>
      <c r="I67" s="2"/>
    </row>
    <row r="68" spans="1:9" x14ac:dyDescent="0.3">
      <c r="A68" s="2" t="str">
        <f>[1]Program!$H$1</f>
        <v>U7 Piger</v>
      </c>
      <c r="B68" s="2" t="s">
        <v>9</v>
      </c>
      <c r="C68" s="2" t="s">
        <v>14</v>
      </c>
      <c r="D68" s="2">
        <v>64</v>
      </c>
      <c r="E68" s="2"/>
      <c r="F68" s="3">
        <f>[1]Program!A17</f>
        <v>0.36041666666666666</v>
      </c>
      <c r="G68" s="3" t="str">
        <f>[1]Program!H17</f>
        <v>VB</v>
      </c>
      <c r="H68" s="3" t="str">
        <f>[1]Program!I17</f>
        <v>Søften</v>
      </c>
      <c r="I68" s="2"/>
    </row>
    <row r="69" spans="1:9" x14ac:dyDescent="0.3">
      <c r="A69" s="2" t="str">
        <f>[1]Program!$H$1</f>
        <v>U7 Piger</v>
      </c>
      <c r="B69" s="2" t="s">
        <v>9</v>
      </c>
      <c r="C69" s="2" t="s">
        <v>14</v>
      </c>
      <c r="D69" s="2">
        <v>65</v>
      </c>
      <c r="E69" s="2"/>
      <c r="F69" s="3">
        <f>[1]Program!A18</f>
        <v>0.36666666666666697</v>
      </c>
      <c r="G69" s="3" t="str">
        <f>[1]Program!H18</f>
        <v>Grenaa</v>
      </c>
      <c r="H69" s="3" t="str">
        <f>[1]Program!I18</f>
        <v>EIF 2</v>
      </c>
      <c r="I69" s="2"/>
    </row>
    <row r="70" spans="1:9" x14ac:dyDescent="0.3">
      <c r="A70" s="2" t="str">
        <f>[1]Program!$H$1</f>
        <v>U7 Piger</v>
      </c>
      <c r="B70" s="2" t="s">
        <v>9</v>
      </c>
      <c r="C70" s="2" t="s">
        <v>14</v>
      </c>
      <c r="D70" s="2">
        <v>66</v>
      </c>
      <c r="E70" s="2"/>
      <c r="F70" s="3">
        <f>[1]Program!A19</f>
        <v>0.37291666666666701</v>
      </c>
      <c r="G70" s="3" t="str">
        <f>[1]Program!H19</f>
        <v>Seest</v>
      </c>
      <c r="H70" s="3" t="str">
        <f>[1]Program!I19</f>
        <v>HT Girls</v>
      </c>
      <c r="I70" s="2"/>
    </row>
    <row r="71" spans="1:9" x14ac:dyDescent="0.3">
      <c r="A71" s="2" t="str">
        <f>[1]Program!$H$1</f>
        <v>U7 Piger</v>
      </c>
      <c r="B71" s="2" t="s">
        <v>9</v>
      </c>
      <c r="C71" s="2" t="s">
        <v>14</v>
      </c>
      <c r="D71" s="2">
        <v>67</v>
      </c>
      <c r="E71" s="2"/>
      <c r="F71" s="3">
        <f>[1]Program!A20</f>
        <v>0.37916666666666698</v>
      </c>
      <c r="G71" s="3" t="str">
        <f>[1]Program!H20</f>
        <v>Vinding 2</v>
      </c>
      <c r="H71" s="3" t="str">
        <f>[1]Program!I20</f>
        <v>EIF 3</v>
      </c>
      <c r="I71" s="2"/>
    </row>
    <row r="72" spans="1:9" x14ac:dyDescent="0.3">
      <c r="A72" s="2" t="str">
        <f>[1]Program!$H$1</f>
        <v>U7 Piger</v>
      </c>
      <c r="B72" s="2" t="s">
        <v>9</v>
      </c>
      <c r="C72" s="2" t="s">
        <v>14</v>
      </c>
      <c r="D72" s="2">
        <v>68</v>
      </c>
      <c r="E72" s="2"/>
      <c r="F72" s="3">
        <f>[1]Program!A21</f>
        <v>0.38541666666666702</v>
      </c>
      <c r="G72" s="3" t="str">
        <f>[1]Program!H21</f>
        <v>EIF 1</v>
      </c>
      <c r="H72" s="3" t="str">
        <f>[1]Program!I21</f>
        <v>VB</v>
      </c>
      <c r="I72" s="2"/>
    </row>
    <row r="73" spans="1:9" x14ac:dyDescent="0.3">
      <c r="A73" s="2" t="str">
        <f>[1]Program!$H$1</f>
        <v>U7 Piger</v>
      </c>
      <c r="B73" s="2" t="s">
        <v>9</v>
      </c>
      <c r="C73" s="2" t="s">
        <v>14</v>
      </c>
      <c r="D73" s="2">
        <v>69</v>
      </c>
      <c r="E73" s="2"/>
      <c r="F73" s="3">
        <f>[1]Program!A22</f>
        <v>0.391666666666667</v>
      </c>
      <c r="G73" s="3" t="str">
        <f>[1]Program!H22</f>
        <v>Vinding 1</v>
      </c>
      <c r="H73" s="3" t="str">
        <f>[1]Program!I22</f>
        <v>Søften</v>
      </c>
      <c r="I73" s="2"/>
    </row>
    <row r="74" spans="1:9" x14ac:dyDescent="0.3">
      <c r="A74" s="2" t="str">
        <f>[1]Program!$H$1</f>
        <v>U7 Piger</v>
      </c>
      <c r="B74" s="2" t="s">
        <v>9</v>
      </c>
      <c r="C74" s="2" t="s">
        <v>14</v>
      </c>
      <c r="D74" s="2">
        <v>70</v>
      </c>
      <c r="E74" s="2"/>
      <c r="F74" s="3">
        <f>[1]Program!A23</f>
        <v>0.39791666666666597</v>
      </c>
      <c r="G74" s="3" t="str">
        <f>[1]Program!H23</f>
        <v>Grenaa</v>
      </c>
      <c r="H74" s="3" t="str">
        <f>[1]Program!I23</f>
        <v>Seest</v>
      </c>
      <c r="I74" s="2"/>
    </row>
    <row r="75" spans="1:9" x14ac:dyDescent="0.3">
      <c r="A75" s="2" t="str">
        <f>[1]Program!$H$1</f>
        <v>U7 Piger</v>
      </c>
      <c r="B75" s="2" t="s">
        <v>9</v>
      </c>
      <c r="C75" s="2" t="s">
        <v>14</v>
      </c>
      <c r="D75" s="2">
        <v>71</v>
      </c>
      <c r="E75" s="2"/>
      <c r="F75" s="3">
        <f>[1]Program!A24</f>
        <v>0.40416666666666701</v>
      </c>
      <c r="G75" s="3" t="str">
        <f>[1]Program!H24</f>
        <v>EIF 2</v>
      </c>
      <c r="H75" s="3" t="str">
        <f>[1]Program!I24</f>
        <v>Vinding 2</v>
      </c>
      <c r="I75" s="2"/>
    </row>
    <row r="76" spans="1:9" x14ac:dyDescent="0.3">
      <c r="A76" s="2" t="str">
        <f>[1]Program!$H$1</f>
        <v>U7 Piger</v>
      </c>
      <c r="B76" s="2" t="s">
        <v>9</v>
      </c>
      <c r="C76" s="2" t="s">
        <v>14</v>
      </c>
      <c r="D76" s="2">
        <v>72</v>
      </c>
      <c r="E76" s="2"/>
      <c r="F76" s="3">
        <f>[1]Program!A25</f>
        <v>0.41041666666666599</v>
      </c>
      <c r="G76" s="3" t="str">
        <f>[1]Program!H25</f>
        <v>HT Girls</v>
      </c>
      <c r="H76" s="3" t="str">
        <f>[1]Program!I25</f>
        <v>EIF 3</v>
      </c>
      <c r="I76" s="2"/>
    </row>
    <row r="77" spans="1:9" x14ac:dyDescent="0.3">
      <c r="A77" s="2" t="str">
        <f>[1]Program!$H$1</f>
        <v>U7 Piger</v>
      </c>
      <c r="B77" s="2" t="s">
        <v>9</v>
      </c>
      <c r="C77" s="2" t="s">
        <v>14</v>
      </c>
      <c r="D77" s="2">
        <v>73</v>
      </c>
      <c r="E77" s="2"/>
      <c r="F77" s="3">
        <f>[1]Program!A26</f>
        <v>0.41666666666666602</v>
      </c>
      <c r="G77" s="3" t="str">
        <f>[1]Program!H26</f>
        <v>EIF 1</v>
      </c>
      <c r="H77" s="3" t="str">
        <f>[1]Program!I26</f>
        <v>Søften</v>
      </c>
      <c r="I77" s="2"/>
    </row>
    <row r="78" spans="1:9" x14ac:dyDescent="0.3">
      <c r="A78" s="2" t="str">
        <f>[1]Program!$H$1</f>
        <v>U7 Piger</v>
      </c>
      <c r="B78" s="2" t="s">
        <v>9</v>
      </c>
      <c r="C78" s="2" t="s">
        <v>14</v>
      </c>
      <c r="D78" s="2">
        <v>74</v>
      </c>
      <c r="E78" s="2"/>
      <c r="F78" s="3">
        <f>[1]Program!A27</f>
        <v>0.422916666666666</v>
      </c>
      <c r="G78" s="3" t="str">
        <f>[1]Program!H27</f>
        <v>Vinding 1</v>
      </c>
      <c r="H78" s="3" t="str">
        <f>[1]Program!I27</f>
        <v>Grenaa</v>
      </c>
      <c r="I78" s="2"/>
    </row>
    <row r="79" spans="1:9" x14ac:dyDescent="0.3">
      <c r="A79" s="2" t="str">
        <f>[1]Program!$H$1</f>
        <v>U7 Piger</v>
      </c>
      <c r="B79" s="2" t="s">
        <v>9</v>
      </c>
      <c r="C79" s="2" t="s">
        <v>14</v>
      </c>
      <c r="D79" s="2">
        <v>75</v>
      </c>
      <c r="E79" s="2"/>
      <c r="F79" s="3">
        <f>[1]Program!A28</f>
        <v>0.42916666666666597</v>
      </c>
      <c r="G79" s="3" t="str">
        <f>[1]Program!H28</f>
        <v>VB</v>
      </c>
      <c r="H79" s="3" t="str">
        <f>[1]Program!I28</f>
        <v>EIF 2</v>
      </c>
      <c r="I79" s="2"/>
    </row>
    <row r="80" spans="1:9" x14ac:dyDescent="0.3">
      <c r="A80" s="2" t="str">
        <f>[1]Program!$H$1</f>
        <v>U7 Piger</v>
      </c>
      <c r="B80" s="2" t="s">
        <v>9</v>
      </c>
      <c r="C80" s="2" t="s">
        <v>14</v>
      </c>
      <c r="D80" s="2">
        <v>76</v>
      </c>
      <c r="E80" s="2"/>
      <c r="F80" s="3">
        <f>[1]Program!A29</f>
        <v>0.43541666666666601</v>
      </c>
      <c r="G80" s="3" t="str">
        <f>[1]Program!H29</f>
        <v>Seest</v>
      </c>
      <c r="H80" s="3" t="str">
        <f>[1]Program!I29</f>
        <v>EIF 3</v>
      </c>
      <c r="I80" s="2"/>
    </row>
    <row r="81" spans="1:9" x14ac:dyDescent="0.3">
      <c r="A81" s="2" t="str">
        <f>[1]Program!$H$1</f>
        <v>U7 Piger</v>
      </c>
      <c r="B81" s="2" t="s">
        <v>9</v>
      </c>
      <c r="C81" s="2" t="s">
        <v>14</v>
      </c>
      <c r="D81" s="2">
        <v>77</v>
      </c>
      <c r="E81" s="2"/>
      <c r="F81" s="3">
        <f>[1]Program!A30</f>
        <v>0.44166666666666599</v>
      </c>
      <c r="G81" s="3" t="str">
        <f>[1]Program!H30</f>
        <v>HT Girls</v>
      </c>
      <c r="H81" s="3" t="str">
        <f>[1]Program!I30</f>
        <v>Vinding 2</v>
      </c>
      <c r="I81" s="2"/>
    </row>
    <row r="82" spans="1:9" x14ac:dyDescent="0.3">
      <c r="A82" s="2" t="str">
        <f>[1]Program!$H$1</f>
        <v>U7 Piger</v>
      </c>
      <c r="B82" s="2" t="s">
        <v>9</v>
      </c>
      <c r="C82" s="2" t="s">
        <v>14</v>
      </c>
      <c r="D82" s="2">
        <v>78</v>
      </c>
      <c r="E82" s="2"/>
      <c r="F82" s="3">
        <f>[1]Program!A31</f>
        <v>0.44791666666666602</v>
      </c>
      <c r="G82" s="3" t="str">
        <f>[1]Program!H31</f>
        <v>EIF 1</v>
      </c>
      <c r="H82" s="3" t="str">
        <f>[1]Program!I31</f>
        <v>Grenaa</v>
      </c>
      <c r="I82" s="2"/>
    </row>
    <row r="83" spans="1:9" x14ac:dyDescent="0.3">
      <c r="A83" s="2" t="str">
        <f>[1]Program!$H$1</f>
        <v>U7 Piger</v>
      </c>
      <c r="B83" s="2" t="s">
        <v>9</v>
      </c>
      <c r="C83" s="2" t="s">
        <v>14</v>
      </c>
      <c r="D83" s="2">
        <v>79</v>
      </c>
      <c r="E83" s="2"/>
      <c r="F83" s="3">
        <f>[1]Program!A32</f>
        <v>0.454166666666666</v>
      </c>
      <c r="G83" s="3" t="str">
        <f>[1]Program!H32</f>
        <v>Vinding 1</v>
      </c>
      <c r="H83" s="3" t="str">
        <f>[1]Program!I32</f>
        <v>Seest</v>
      </c>
      <c r="I83" s="2"/>
    </row>
    <row r="84" spans="1:9" x14ac:dyDescent="0.3">
      <c r="A84" s="2" t="str">
        <f>[1]Program!$H$1</f>
        <v>U7 Piger</v>
      </c>
      <c r="B84" s="2" t="s">
        <v>9</v>
      </c>
      <c r="C84" s="2" t="s">
        <v>14</v>
      </c>
      <c r="D84" s="2">
        <v>80</v>
      </c>
      <c r="E84" s="2"/>
      <c r="F84" s="3">
        <f>[1]Program!A33</f>
        <v>0.46041666666666597</v>
      </c>
      <c r="G84" s="3" t="str">
        <f>[1]Program!H33</f>
        <v>VB</v>
      </c>
      <c r="H84" s="3" t="str">
        <f>[1]Program!I33</f>
        <v>EIF 3</v>
      </c>
      <c r="I84" s="2"/>
    </row>
    <row r="85" spans="1:9" x14ac:dyDescent="0.3">
      <c r="A85" s="2" t="str">
        <f>[1]Program!$H$1</f>
        <v>U7 Piger</v>
      </c>
      <c r="B85" s="2" t="s">
        <v>9</v>
      </c>
      <c r="C85" s="2" t="s">
        <v>14</v>
      </c>
      <c r="D85" s="2">
        <v>81</v>
      </c>
      <c r="E85" s="2"/>
      <c r="F85" s="3">
        <f>[1]Program!A34</f>
        <v>0.46666666666666601</v>
      </c>
      <c r="G85" s="3" t="str">
        <f>[1]Program!H34</f>
        <v>Søften</v>
      </c>
      <c r="H85" s="3" t="str">
        <f>[1]Program!I34</f>
        <v>Vinding 2</v>
      </c>
      <c r="I85" s="2"/>
    </row>
    <row r="86" spans="1:9" x14ac:dyDescent="0.3">
      <c r="A86" s="2" t="str">
        <f>[1]Program!$H$1</f>
        <v>U7 Piger</v>
      </c>
      <c r="B86" s="2" t="s">
        <v>9</v>
      </c>
      <c r="C86" s="2" t="s">
        <v>14</v>
      </c>
      <c r="D86" s="2">
        <v>82</v>
      </c>
      <c r="E86" s="2"/>
      <c r="F86" s="3">
        <f>[1]Program!A35</f>
        <v>0.47291666666666599</v>
      </c>
      <c r="G86" s="3" t="str">
        <f>[1]Program!H35</f>
        <v>HT Girls</v>
      </c>
      <c r="H86" s="3" t="str">
        <f>[1]Program!I35</f>
        <v>EIF 2</v>
      </c>
      <c r="I86" s="2"/>
    </row>
    <row r="87" spans="1:9" x14ac:dyDescent="0.3">
      <c r="A87" s="2" t="s">
        <v>15</v>
      </c>
      <c r="B87" s="2" t="s">
        <v>9</v>
      </c>
      <c r="C87" s="2"/>
      <c r="D87" s="2"/>
      <c r="E87" s="2"/>
      <c r="F87" s="3">
        <v>0.47916666666666669</v>
      </c>
      <c r="G87" s="3"/>
      <c r="H87" s="3"/>
      <c r="I87" s="3" t="s">
        <v>11</v>
      </c>
    </row>
    <row r="88" spans="1:9" x14ac:dyDescent="0.3">
      <c r="A88" s="2" t="str">
        <f>[1]Program!$P$1</f>
        <v>U8 Drenge</v>
      </c>
      <c r="B88" s="2" t="s">
        <v>9</v>
      </c>
      <c r="C88" s="2">
        <v>1</v>
      </c>
      <c r="D88" s="2">
        <v>83</v>
      </c>
      <c r="E88" s="2"/>
      <c r="F88" s="3">
        <f>[1]Program!O16</f>
        <v>0.51041666666666663</v>
      </c>
      <c r="G88" s="3" t="str">
        <f>[1]Program!P16</f>
        <v>EIF 2</v>
      </c>
      <c r="H88" s="3" t="str">
        <f>[1]Program!Q16</f>
        <v>Skibet</v>
      </c>
      <c r="I88" s="2"/>
    </row>
    <row r="89" spans="1:9" x14ac:dyDescent="0.3">
      <c r="A89" s="2" t="str">
        <f>[1]Program!$P$1</f>
        <v>U8 Drenge</v>
      </c>
      <c r="B89" s="2" t="s">
        <v>9</v>
      </c>
      <c r="C89" s="2">
        <v>1</v>
      </c>
      <c r="D89" s="2">
        <v>84</v>
      </c>
      <c r="E89" s="2"/>
      <c r="F89" s="3">
        <f>[1]Program!O17</f>
        <v>0.51597222222222228</v>
      </c>
      <c r="G89" s="3" t="str">
        <f>[1]Program!P17</f>
        <v>FC Horsens</v>
      </c>
      <c r="H89" s="3" t="str">
        <f>[1]Program!Q17</f>
        <v>H/T 2</v>
      </c>
      <c r="I89" s="2"/>
    </row>
    <row r="90" spans="1:9" x14ac:dyDescent="0.3">
      <c r="A90" s="2" t="str">
        <f>[1]Program!$P$1</f>
        <v>U8 Drenge</v>
      </c>
      <c r="B90" s="2" t="s">
        <v>9</v>
      </c>
      <c r="C90" s="2">
        <v>1</v>
      </c>
      <c r="D90" s="2">
        <v>85</v>
      </c>
      <c r="E90" s="2"/>
      <c r="F90" s="3">
        <f>[1]Program!O18</f>
        <v>0.52152777777777803</v>
      </c>
      <c r="G90" s="3" t="str">
        <f>[1]Program!P18</f>
        <v>EIF 3</v>
      </c>
      <c r="H90" s="3" t="str">
        <f>[1]Program!Q18</f>
        <v>Erritsø</v>
      </c>
      <c r="I90" s="2"/>
    </row>
    <row r="91" spans="1:9" x14ac:dyDescent="0.3">
      <c r="A91" s="2" t="str">
        <f>[1]Program!$P$1</f>
        <v>U8 Drenge</v>
      </c>
      <c r="B91" s="2" t="s">
        <v>9</v>
      </c>
      <c r="C91" s="2">
        <v>1</v>
      </c>
      <c r="D91" s="2">
        <v>86</v>
      </c>
      <c r="E91" s="2"/>
      <c r="F91" s="3">
        <f>[1]Program!O19</f>
        <v>0.52708333333333401</v>
      </c>
      <c r="G91" s="3" t="str">
        <f>[1]Program!P19</f>
        <v>H/T 3</v>
      </c>
      <c r="H91" s="3" t="str">
        <f>[1]Program!Q19</f>
        <v>VRI 2</v>
      </c>
      <c r="I91" s="2"/>
    </row>
    <row r="92" spans="1:9" x14ac:dyDescent="0.3">
      <c r="A92" s="2" t="str">
        <f>[1]Program!$P$1</f>
        <v>U8 Drenge</v>
      </c>
      <c r="B92" s="2" t="s">
        <v>9</v>
      </c>
      <c r="C92" s="2">
        <v>1</v>
      </c>
      <c r="D92" s="2">
        <v>87</v>
      </c>
      <c r="E92" s="2"/>
      <c r="F92" s="3">
        <f>[1]Program!O20</f>
        <v>0.53263888888888899</v>
      </c>
      <c r="G92" s="3" t="str">
        <f>[1]Program!P20</f>
        <v>EIF 1</v>
      </c>
      <c r="H92" s="3" t="str">
        <f>[1]Program!Q20</f>
        <v>Stensballe 1</v>
      </c>
      <c r="I92" s="2"/>
    </row>
    <row r="93" spans="1:9" x14ac:dyDescent="0.3">
      <c r="A93" s="2" t="str">
        <f>[1]Program!$P$1</f>
        <v>U8 Drenge</v>
      </c>
      <c r="B93" s="2" t="s">
        <v>9</v>
      </c>
      <c r="C93" s="2">
        <v>1</v>
      </c>
      <c r="D93" s="2">
        <v>88</v>
      </c>
      <c r="E93" s="2"/>
      <c r="F93" s="3">
        <f>[1]Program!O21</f>
        <v>0.53819444444444497</v>
      </c>
      <c r="G93" s="3" t="str">
        <f>[1]Program!P21</f>
        <v>H/T 1</v>
      </c>
      <c r="H93" s="3" t="str">
        <f>[1]Program!Q21</f>
        <v>VRI 1</v>
      </c>
      <c r="I93" s="2"/>
    </row>
    <row r="94" spans="1:9" x14ac:dyDescent="0.3">
      <c r="A94" s="2" t="str">
        <f>[1]Program!$P$1</f>
        <v>U8 Drenge</v>
      </c>
      <c r="B94" s="2" t="s">
        <v>9</v>
      </c>
      <c r="C94" s="2">
        <v>1</v>
      </c>
      <c r="D94" s="2">
        <v>89</v>
      </c>
      <c r="E94" s="2"/>
      <c r="F94" s="3">
        <f>[1]Program!O22</f>
        <v>0.54375000000000095</v>
      </c>
      <c r="G94" s="3" t="str">
        <f>[1]Program!P22</f>
        <v>Skibet</v>
      </c>
      <c r="H94" s="3" t="str">
        <f>[1]Program!Q22</f>
        <v>FC Horsens</v>
      </c>
      <c r="I94" s="2"/>
    </row>
    <row r="95" spans="1:9" x14ac:dyDescent="0.3">
      <c r="A95" s="2" t="str">
        <f>[1]Program!$P$1</f>
        <v>U8 Drenge</v>
      </c>
      <c r="B95" s="2" t="s">
        <v>9</v>
      </c>
      <c r="C95" s="2">
        <v>1</v>
      </c>
      <c r="D95" s="2">
        <v>90</v>
      </c>
      <c r="E95" s="2"/>
      <c r="F95" s="3">
        <f>[1]Program!O23</f>
        <v>0.54930555555555605</v>
      </c>
      <c r="G95" s="3" t="str">
        <f>[1]Program!P23</f>
        <v>H/T 2</v>
      </c>
      <c r="H95" s="3" t="str">
        <f>[1]Program!Q23</f>
        <v>EIF 2</v>
      </c>
      <c r="I95" s="2"/>
    </row>
    <row r="96" spans="1:9" x14ac:dyDescent="0.3">
      <c r="A96" s="2" t="str">
        <f>[1]Program!$P$1</f>
        <v>U8 Drenge</v>
      </c>
      <c r="B96" s="2" t="s">
        <v>9</v>
      </c>
      <c r="C96" s="2">
        <v>1</v>
      </c>
      <c r="D96" s="2">
        <v>91</v>
      </c>
      <c r="E96" s="2"/>
      <c r="F96" s="3">
        <f>[1]Program!O24</f>
        <v>0.55486111111111203</v>
      </c>
      <c r="G96" s="3" t="str">
        <f>[1]Program!P24</f>
        <v>Erritsø</v>
      </c>
      <c r="H96" s="3" t="str">
        <f>[1]Program!Q24</f>
        <v>H/T 3</v>
      </c>
      <c r="I96" s="2"/>
    </row>
    <row r="97" spans="1:9" x14ac:dyDescent="0.3">
      <c r="A97" s="2" t="str">
        <f>[1]Program!$P$1</f>
        <v>U8 Drenge</v>
      </c>
      <c r="B97" s="2" t="s">
        <v>9</v>
      </c>
      <c r="C97" s="2">
        <v>1</v>
      </c>
      <c r="D97" s="2">
        <v>92</v>
      </c>
      <c r="E97" s="2"/>
      <c r="F97" s="3">
        <f>[1]Program!O25</f>
        <v>0.56041666666666701</v>
      </c>
      <c r="G97" s="3" t="str">
        <f>[1]Program!P25</f>
        <v>VRI 2</v>
      </c>
      <c r="H97" s="3" t="str">
        <f>[1]Program!Q25</f>
        <v>EIF 3</v>
      </c>
      <c r="I97" s="2"/>
    </row>
    <row r="98" spans="1:9" x14ac:dyDescent="0.3">
      <c r="A98" s="2" t="str">
        <f>[1]Program!$P$1</f>
        <v>U8 Drenge</v>
      </c>
      <c r="B98" s="2" t="s">
        <v>9</v>
      </c>
      <c r="C98" s="2">
        <v>1</v>
      </c>
      <c r="D98" s="2">
        <v>93</v>
      </c>
      <c r="E98" s="2"/>
      <c r="F98" s="3">
        <f>[1]Program!O26</f>
        <v>0.56597222222222299</v>
      </c>
      <c r="G98" s="3" t="str">
        <f>[1]Program!P26</f>
        <v>Stensballe 1</v>
      </c>
      <c r="H98" s="3" t="str">
        <f>[1]Program!Q26</f>
        <v>H/T 1</v>
      </c>
      <c r="I98" s="2"/>
    </row>
    <row r="99" spans="1:9" x14ac:dyDescent="0.3">
      <c r="A99" s="2" t="str">
        <f>[1]Program!$P$1</f>
        <v>U8 Drenge</v>
      </c>
      <c r="B99" s="2" t="s">
        <v>9</v>
      </c>
      <c r="C99" s="2">
        <v>1</v>
      </c>
      <c r="D99" s="2">
        <v>94</v>
      </c>
      <c r="E99" s="2"/>
      <c r="F99" s="3">
        <f>[1]Program!O27</f>
        <v>0.57152777777777897</v>
      </c>
      <c r="G99" s="3" t="str">
        <f>[1]Program!P27</f>
        <v>VRI 1</v>
      </c>
      <c r="H99" s="3" t="str">
        <f>[1]Program!Q27</f>
        <v>EIF 1</v>
      </c>
      <c r="I99" s="2"/>
    </row>
    <row r="100" spans="1:9" x14ac:dyDescent="0.3">
      <c r="A100" s="2" t="str">
        <f>[1]Program!$P$1</f>
        <v>U8 Drenge</v>
      </c>
      <c r="B100" s="2" t="s">
        <v>9</v>
      </c>
      <c r="C100" s="2">
        <v>1</v>
      </c>
      <c r="D100" s="2">
        <v>95</v>
      </c>
      <c r="E100" s="2"/>
      <c r="F100" s="3">
        <f>[1]Program!O28</f>
        <v>0.57708333333333395</v>
      </c>
      <c r="G100" s="3" t="str">
        <f>[1]Program!P28</f>
        <v>EIF 3</v>
      </c>
      <c r="H100" s="3" t="str">
        <f>[1]Program!Q28</f>
        <v>H/T 2</v>
      </c>
      <c r="I100" s="2"/>
    </row>
    <row r="101" spans="1:9" x14ac:dyDescent="0.3">
      <c r="A101" s="2" t="str">
        <f>[1]Program!$P$1</f>
        <v>U8 Drenge</v>
      </c>
      <c r="B101" s="2" t="s">
        <v>9</v>
      </c>
      <c r="C101" s="2">
        <v>1</v>
      </c>
      <c r="D101" s="2">
        <v>96</v>
      </c>
      <c r="E101" s="2"/>
      <c r="F101" s="3">
        <f>[1]Program!O29</f>
        <v>0.58263888888889004</v>
      </c>
      <c r="G101" s="3" t="str">
        <f>[1]Program!P29</f>
        <v>EIF 2</v>
      </c>
      <c r="H101" s="3" t="str">
        <f>[1]Program!Q29</f>
        <v>Erritsø</v>
      </c>
      <c r="I101" s="2"/>
    </row>
    <row r="102" spans="1:9" x14ac:dyDescent="0.3">
      <c r="A102" s="2" t="str">
        <f>[1]Program!$P$1</f>
        <v>U8 Drenge</v>
      </c>
      <c r="B102" s="2" t="s">
        <v>9</v>
      </c>
      <c r="C102" s="2">
        <v>1</v>
      </c>
      <c r="D102" s="2">
        <v>97</v>
      </c>
      <c r="E102" s="2"/>
      <c r="F102" s="3">
        <f>[1]Program!O30</f>
        <v>0.58819444444444602</v>
      </c>
      <c r="G102" s="3" t="str">
        <f>[1]Program!P30</f>
        <v>FC Horsens</v>
      </c>
      <c r="H102" s="3" t="str">
        <f>[1]Program!Q30</f>
        <v>VRI 2</v>
      </c>
      <c r="I102" s="2"/>
    </row>
    <row r="103" spans="1:9" x14ac:dyDescent="0.3">
      <c r="A103" s="2" t="str">
        <f>[1]Program!$P$1</f>
        <v>U8 Drenge</v>
      </c>
      <c r="B103" s="2" t="s">
        <v>9</v>
      </c>
      <c r="C103" s="2">
        <v>1</v>
      </c>
      <c r="D103" s="2">
        <v>98</v>
      </c>
      <c r="E103" s="2"/>
      <c r="F103" s="3">
        <f>[1]Program!O31</f>
        <v>0.593750000000001</v>
      </c>
      <c r="G103" s="3" t="str">
        <f>[1]Program!P31</f>
        <v>H/T 3</v>
      </c>
      <c r="H103" s="3" t="str">
        <f>[1]Program!Q31</f>
        <v>Skibet</v>
      </c>
      <c r="I103" s="2"/>
    </row>
    <row r="104" spans="1:9" x14ac:dyDescent="0.3">
      <c r="A104" s="2" t="str">
        <f>[1]Program!$P$1</f>
        <v>U8 Drenge</v>
      </c>
      <c r="B104" s="2" t="s">
        <v>9</v>
      </c>
      <c r="C104" s="2">
        <v>1</v>
      </c>
      <c r="D104" s="2">
        <v>99</v>
      </c>
      <c r="E104" s="2"/>
      <c r="F104" s="3">
        <f>[1]Program!O32</f>
        <v>0.59930555555555698</v>
      </c>
      <c r="G104" s="3" t="str">
        <f>[1]Program!P32</f>
        <v>EIF 1</v>
      </c>
      <c r="H104" s="3" t="str">
        <f>[1]Program!Q32</f>
        <v>H/T 1</v>
      </c>
      <c r="I104" s="2"/>
    </row>
    <row r="105" spans="1:9" x14ac:dyDescent="0.3">
      <c r="A105" s="2" t="str">
        <f>[1]Program!$P$1</f>
        <v>U8 Drenge</v>
      </c>
      <c r="B105" s="2" t="s">
        <v>9</v>
      </c>
      <c r="C105" s="2">
        <v>1</v>
      </c>
      <c r="D105" s="2">
        <v>100</v>
      </c>
      <c r="E105" s="2"/>
      <c r="F105" s="3">
        <f>[1]Program!O33</f>
        <v>0.60486111111111296</v>
      </c>
      <c r="G105" s="3" t="str">
        <f>[1]Program!P33</f>
        <v>VRI 1</v>
      </c>
      <c r="H105" s="3" t="str">
        <f>[1]Program!Q33</f>
        <v>Stensballe 1</v>
      </c>
      <c r="I105" s="2"/>
    </row>
    <row r="106" spans="1:9" x14ac:dyDescent="0.3">
      <c r="A106" s="2" t="str">
        <f>[1]Program!$P$1</f>
        <v>U8 Drenge</v>
      </c>
      <c r="B106" s="2" t="s">
        <v>9</v>
      </c>
      <c r="C106" s="2">
        <v>1</v>
      </c>
      <c r="D106" s="2">
        <v>101</v>
      </c>
      <c r="E106" s="2"/>
      <c r="F106" s="3">
        <f>[1]Program!O34</f>
        <v>0.61041666666666905</v>
      </c>
      <c r="G106" s="3" t="str">
        <f>[1]Program!P34</f>
        <v>VRI 2</v>
      </c>
      <c r="H106" s="3" t="str">
        <f>[1]Program!Q34</f>
        <v>Skibet</v>
      </c>
      <c r="I106" s="2"/>
    </row>
    <row r="107" spans="1:9" x14ac:dyDescent="0.3">
      <c r="A107" s="2" t="str">
        <f>[1]Program!$P$1</f>
        <v>U8 Drenge</v>
      </c>
      <c r="B107" s="2" t="s">
        <v>9</v>
      </c>
      <c r="C107" s="2">
        <v>1</v>
      </c>
      <c r="D107" s="2">
        <v>102</v>
      </c>
      <c r="E107" s="2"/>
      <c r="F107" s="3">
        <f>[1]Program!O35</f>
        <v>0.61597222222222403</v>
      </c>
      <c r="G107" s="3" t="str">
        <f>[1]Program!P35</f>
        <v>H/T 3</v>
      </c>
      <c r="H107" s="3" t="str">
        <f>[1]Program!Q35</f>
        <v>EIF 3</v>
      </c>
      <c r="I107" s="2"/>
    </row>
    <row r="108" spans="1:9" x14ac:dyDescent="0.3">
      <c r="A108" s="2" t="str">
        <f>[1]Program!$P$1</f>
        <v>U8 Drenge</v>
      </c>
      <c r="B108" s="2" t="s">
        <v>9</v>
      </c>
      <c r="C108" s="2">
        <v>1</v>
      </c>
      <c r="D108" s="2">
        <v>103</v>
      </c>
      <c r="E108" s="2"/>
      <c r="F108" s="3">
        <f>[1]Program!O36</f>
        <v>0.62152777777778001</v>
      </c>
      <c r="G108" s="3" t="str">
        <f>[1]Program!P36</f>
        <v>H/T 2</v>
      </c>
      <c r="H108" s="3" t="str">
        <f>[1]Program!Q36</f>
        <v>Erritsø</v>
      </c>
      <c r="I108" s="2"/>
    </row>
    <row r="109" spans="1:9" x14ac:dyDescent="0.3">
      <c r="A109" s="2" t="str">
        <f>[1]Program!$P$1</f>
        <v>U8 Drenge</v>
      </c>
      <c r="B109" s="2" t="s">
        <v>9</v>
      </c>
      <c r="C109" s="2">
        <v>1</v>
      </c>
      <c r="D109" s="2">
        <v>104</v>
      </c>
      <c r="E109" s="2"/>
      <c r="F109" s="3">
        <f>[1]Program!O37</f>
        <v>0.62708333333333599</v>
      </c>
      <c r="G109" s="3" t="str">
        <f>[1]Program!P37</f>
        <v>FC Horsens</v>
      </c>
      <c r="H109" s="3" t="str">
        <f>[1]Program!Q37</f>
        <v>EIF 2</v>
      </c>
      <c r="I109" s="2"/>
    </row>
    <row r="110" spans="1:9" x14ac:dyDescent="0.3">
      <c r="A110" s="2" t="str">
        <f>[1]Program!$P$1</f>
        <v>U8 Drenge</v>
      </c>
      <c r="B110" s="2" t="s">
        <v>9</v>
      </c>
      <c r="C110" s="2">
        <v>1</v>
      </c>
      <c r="D110" s="2">
        <v>105</v>
      </c>
      <c r="E110" s="2"/>
      <c r="F110" s="3">
        <f>[1]Program!O38</f>
        <v>0.63263888888889097</v>
      </c>
      <c r="G110" s="3" t="str">
        <f>[1]Program!P38</f>
        <v>Stensballe 1</v>
      </c>
      <c r="H110" s="3" t="str">
        <f>[1]Program!Q38</f>
        <v>EIF 1</v>
      </c>
      <c r="I110" s="2"/>
    </row>
    <row r="111" spans="1:9" x14ac:dyDescent="0.3">
      <c r="A111" s="2" t="str">
        <f>[1]Program!$P$1</f>
        <v>U8 Drenge</v>
      </c>
      <c r="B111" s="2" t="s">
        <v>9</v>
      </c>
      <c r="C111" s="2">
        <v>1</v>
      </c>
      <c r="D111" s="2">
        <v>106</v>
      </c>
      <c r="E111" s="2"/>
      <c r="F111" s="3">
        <f>[1]Program!O39</f>
        <v>0.63819444444444695</v>
      </c>
      <c r="G111" s="3" t="str">
        <f>[1]Program!P39</f>
        <v>VRI 1</v>
      </c>
      <c r="H111" s="3" t="str">
        <f>[1]Program!Q39</f>
        <v>H/T 1</v>
      </c>
      <c r="I111" s="2"/>
    </row>
    <row r="112" spans="1:9" x14ac:dyDescent="0.3">
      <c r="A112" s="2" t="s">
        <v>16</v>
      </c>
      <c r="B112" s="2" t="s">
        <v>9</v>
      </c>
      <c r="C112" s="2"/>
      <c r="D112" s="2"/>
      <c r="E112" s="2"/>
      <c r="F112" s="3">
        <v>0.64583333333333337</v>
      </c>
      <c r="G112" s="3"/>
      <c r="H112" s="3"/>
      <c r="I112" s="3" t="s">
        <v>11</v>
      </c>
    </row>
    <row r="113" spans="1:9" x14ac:dyDescent="0.3">
      <c r="A113" s="2" t="str">
        <f>[1]Program!$T$1</f>
        <v>U9 Piger</v>
      </c>
      <c r="B113" s="2" t="s">
        <v>9</v>
      </c>
      <c r="C113" s="2">
        <v>2</v>
      </c>
      <c r="D113" s="2">
        <v>107</v>
      </c>
      <c r="E113" s="2"/>
      <c r="F113" s="3">
        <f>[1]Program!S16</f>
        <v>0.51041666666666663</v>
      </c>
      <c r="G113" s="3" t="str">
        <f>[1]Program!T16</f>
        <v>H/T 1</v>
      </c>
      <c r="H113" s="3" t="str">
        <f>[1]Program!U16</f>
        <v>EIF 1</v>
      </c>
      <c r="I113" s="2"/>
    </row>
    <row r="114" spans="1:9" x14ac:dyDescent="0.3">
      <c r="A114" s="2" t="str">
        <f>[1]Program!$T$1</f>
        <v>U9 Piger</v>
      </c>
      <c r="B114" s="2" t="s">
        <v>9</v>
      </c>
      <c r="C114" s="2">
        <v>2</v>
      </c>
      <c r="D114" s="2">
        <v>108</v>
      </c>
      <c r="E114" s="2"/>
      <c r="F114" s="3">
        <f>[1]Program!S17</f>
        <v>0.51597222222222228</v>
      </c>
      <c r="G114" s="3" t="str">
        <f>[1]Program!T17</f>
        <v>HEI</v>
      </c>
      <c r="H114" s="3" t="str">
        <f>[1]Program!U17</f>
        <v>Team Vibord 1</v>
      </c>
      <c r="I114" s="2"/>
    </row>
    <row r="115" spans="1:9" x14ac:dyDescent="0.3">
      <c r="A115" s="2" t="str">
        <f>[1]Program!$T$1</f>
        <v>U9 Piger</v>
      </c>
      <c r="B115" s="2" t="s">
        <v>9</v>
      </c>
      <c r="C115" s="2">
        <v>2</v>
      </c>
      <c r="D115" s="2">
        <v>109</v>
      </c>
      <c r="E115" s="2"/>
      <c r="F115" s="3">
        <f>[1]Program!S18</f>
        <v>0.52152777777777803</v>
      </c>
      <c r="G115" s="3" t="str">
        <f>[1]Program!T18</f>
        <v>Seest</v>
      </c>
      <c r="H115" s="3" t="str">
        <f>[1]Program!U18</f>
        <v>SIK</v>
      </c>
      <c r="I115" s="2"/>
    </row>
    <row r="116" spans="1:9" x14ac:dyDescent="0.3">
      <c r="A116" s="2" t="str">
        <f>[1]Program!$T$1</f>
        <v>U9 Piger</v>
      </c>
      <c r="B116" s="2" t="s">
        <v>9</v>
      </c>
      <c r="C116" s="2">
        <v>2</v>
      </c>
      <c r="D116" s="2">
        <v>110</v>
      </c>
      <c r="E116" s="2"/>
      <c r="F116" s="3">
        <f>[1]Program!S19</f>
        <v>0.52708333333333401</v>
      </c>
      <c r="G116" s="3" t="str">
        <f>[1]Program!T19</f>
        <v>H/T 2</v>
      </c>
      <c r="H116" s="3" t="str">
        <f>[1]Program!U19</f>
        <v>Lund IF</v>
      </c>
      <c r="I116" s="2"/>
    </row>
    <row r="117" spans="1:9" x14ac:dyDescent="0.3">
      <c r="A117" s="2" t="str">
        <f>[1]Program!$T$1</f>
        <v>U9 Piger</v>
      </c>
      <c r="B117" s="2" t="s">
        <v>9</v>
      </c>
      <c r="C117" s="2">
        <v>2</v>
      </c>
      <c r="D117" s="2">
        <v>111</v>
      </c>
      <c r="E117" s="2"/>
      <c r="F117" s="3">
        <f>[1]Program!S20</f>
        <v>0.53263888888888899</v>
      </c>
      <c r="G117" s="3" t="str">
        <f>[1]Program!T20</f>
        <v>Guldminen</v>
      </c>
      <c r="H117" s="3" t="str">
        <f>[1]Program!U20</f>
        <v>Team Viborg 2</v>
      </c>
      <c r="I117" s="2"/>
    </row>
    <row r="118" spans="1:9" x14ac:dyDescent="0.3">
      <c r="A118" s="2" t="str">
        <f>[1]Program!$T$1</f>
        <v>U9 Piger</v>
      </c>
      <c r="B118" s="2" t="s">
        <v>9</v>
      </c>
      <c r="C118" s="2">
        <v>2</v>
      </c>
      <c r="D118" s="2">
        <v>112</v>
      </c>
      <c r="E118" s="2"/>
      <c r="F118" s="3">
        <f>[1]Program!S21</f>
        <v>0.53819444444444497</v>
      </c>
      <c r="G118" s="3" t="str">
        <f>[1]Program!T21</f>
        <v>EIF 1</v>
      </c>
      <c r="H118" s="3" t="str">
        <f>[1]Program!U21</f>
        <v>HEI</v>
      </c>
      <c r="I118" s="2"/>
    </row>
    <row r="119" spans="1:9" x14ac:dyDescent="0.3">
      <c r="A119" s="2" t="str">
        <f>[1]Program!$T$1</f>
        <v>U9 Piger</v>
      </c>
      <c r="B119" s="2" t="s">
        <v>9</v>
      </c>
      <c r="C119" s="2">
        <v>2</v>
      </c>
      <c r="D119" s="2">
        <v>113</v>
      </c>
      <c r="E119" s="2"/>
      <c r="F119" s="3">
        <f>[1]Program!S22</f>
        <v>0.54375000000000095</v>
      </c>
      <c r="G119" s="3" t="str">
        <f>[1]Program!T22</f>
        <v>Team Vibord 1</v>
      </c>
      <c r="H119" s="3" t="str">
        <f>[1]Program!U22</f>
        <v>H/T 1</v>
      </c>
      <c r="I119" s="2"/>
    </row>
    <row r="120" spans="1:9" x14ac:dyDescent="0.3">
      <c r="A120" s="2" t="str">
        <f>[1]Program!$T$1</f>
        <v>U9 Piger</v>
      </c>
      <c r="B120" s="2" t="s">
        <v>9</v>
      </c>
      <c r="C120" s="2">
        <v>2</v>
      </c>
      <c r="D120" s="2">
        <v>114</v>
      </c>
      <c r="E120" s="2"/>
      <c r="F120" s="3">
        <f>[1]Program!S23</f>
        <v>0.54930555555555605</v>
      </c>
      <c r="G120" s="3" t="str">
        <f>[1]Program!T23</f>
        <v>H/T 2</v>
      </c>
      <c r="H120" s="3" t="str">
        <f>[1]Program!U23</f>
        <v>Seest</v>
      </c>
      <c r="I120" s="2"/>
    </row>
    <row r="121" spans="1:9" x14ac:dyDescent="0.3">
      <c r="A121" s="2" t="str">
        <f>[1]Program!$T$1</f>
        <v>U9 Piger</v>
      </c>
      <c r="B121" s="2" t="s">
        <v>9</v>
      </c>
      <c r="C121" s="2">
        <v>2</v>
      </c>
      <c r="D121" s="2">
        <v>115</v>
      </c>
      <c r="E121" s="2"/>
      <c r="F121" s="3">
        <f>[1]Program!S24</f>
        <v>0.55486111111111203</v>
      </c>
      <c r="G121" s="3" t="str">
        <f>[1]Program!T24</f>
        <v>Lund IF</v>
      </c>
      <c r="H121" s="3" t="str">
        <f>[1]Program!U24</f>
        <v>SIK</v>
      </c>
      <c r="I121" s="2"/>
    </row>
    <row r="122" spans="1:9" x14ac:dyDescent="0.3">
      <c r="A122" s="2" t="str">
        <f>[1]Program!$T$1</f>
        <v>U9 Piger</v>
      </c>
      <c r="B122" s="2" t="s">
        <v>9</v>
      </c>
      <c r="C122" s="2">
        <v>2</v>
      </c>
      <c r="D122" s="2">
        <v>116</v>
      </c>
      <c r="E122" s="2"/>
      <c r="F122" s="3">
        <f>[1]Program!S25</f>
        <v>0.56041666666666701</v>
      </c>
      <c r="G122" s="3" t="str">
        <f>[1]Program!T25</f>
        <v>H/T 1</v>
      </c>
      <c r="H122" s="3" t="str">
        <f>[1]Program!U25</f>
        <v>Guldminen</v>
      </c>
      <c r="I122" s="2"/>
    </row>
    <row r="123" spans="1:9" x14ac:dyDescent="0.3">
      <c r="A123" s="2" t="str">
        <f>[1]Program!$T$1</f>
        <v>U9 Piger</v>
      </c>
      <c r="B123" s="2" t="s">
        <v>9</v>
      </c>
      <c r="C123" s="2">
        <v>2</v>
      </c>
      <c r="D123" s="2">
        <v>117</v>
      </c>
      <c r="E123" s="2"/>
      <c r="F123" s="3">
        <f>[1]Program!S26</f>
        <v>0.56597222222222299</v>
      </c>
      <c r="G123" s="3" t="str">
        <f>[1]Program!T26</f>
        <v>Team Viborg 2</v>
      </c>
      <c r="H123" s="3" t="str">
        <f>[1]Program!U26</f>
        <v>EIF 1</v>
      </c>
      <c r="I123" s="2"/>
    </row>
    <row r="124" spans="1:9" x14ac:dyDescent="0.3">
      <c r="A124" s="2" t="str">
        <f>[1]Program!$T$1</f>
        <v>U9 Piger</v>
      </c>
      <c r="B124" s="2" t="s">
        <v>9</v>
      </c>
      <c r="C124" s="2">
        <v>2</v>
      </c>
      <c r="D124" s="2">
        <v>118</v>
      </c>
      <c r="E124" s="2"/>
      <c r="F124" s="3">
        <f>[1]Program!S27</f>
        <v>0.57152777777777897</v>
      </c>
      <c r="G124" s="3" t="str">
        <f>[1]Program!T27</f>
        <v>HEI</v>
      </c>
      <c r="H124" s="3" t="str">
        <f>[1]Program!U27</f>
        <v>Seest</v>
      </c>
      <c r="I124" s="2"/>
    </row>
    <row r="125" spans="1:9" x14ac:dyDescent="0.3">
      <c r="A125" s="2" t="str">
        <f>[1]Program!$T$1</f>
        <v>U9 Piger</v>
      </c>
      <c r="B125" s="2" t="s">
        <v>9</v>
      </c>
      <c r="C125" s="2">
        <v>2</v>
      </c>
      <c r="D125" s="2">
        <v>119</v>
      </c>
      <c r="E125" s="2"/>
      <c r="F125" s="3">
        <f>[1]Program!S28</f>
        <v>0.57708333333333395</v>
      </c>
      <c r="G125" s="3" t="str">
        <f>[1]Program!T28</f>
        <v>Team Vibord 1</v>
      </c>
      <c r="H125" s="3" t="str">
        <f>[1]Program!U28</f>
        <v>SIK</v>
      </c>
      <c r="I125" s="2"/>
    </row>
    <row r="126" spans="1:9" x14ac:dyDescent="0.3">
      <c r="A126" s="2" t="str">
        <f>[1]Program!$T$1</f>
        <v>U9 Piger</v>
      </c>
      <c r="B126" s="2" t="s">
        <v>9</v>
      </c>
      <c r="C126" s="2">
        <v>2</v>
      </c>
      <c r="D126" s="2">
        <v>120</v>
      </c>
      <c r="E126" s="2"/>
      <c r="F126" s="3">
        <f>[1]Program!S29</f>
        <v>0.58263888888889004</v>
      </c>
      <c r="G126" s="3" t="str">
        <f>[1]Program!T29</f>
        <v>Guldminen</v>
      </c>
      <c r="H126" s="3" t="str">
        <f>[1]Program!U29</f>
        <v>H/T 2</v>
      </c>
      <c r="I126" s="2"/>
    </row>
    <row r="127" spans="1:9" x14ac:dyDescent="0.3">
      <c r="A127" s="2" t="str">
        <f>[1]Program!$T$1</f>
        <v>U9 Piger</v>
      </c>
      <c r="B127" s="2" t="s">
        <v>9</v>
      </c>
      <c r="C127" s="2">
        <v>2</v>
      </c>
      <c r="D127" s="2">
        <v>121</v>
      </c>
      <c r="E127" s="2"/>
      <c r="F127" s="3">
        <f>[1]Program!S30</f>
        <v>0.58819444444444602</v>
      </c>
      <c r="G127" s="3" t="str">
        <f>[1]Program!T30</f>
        <v>Lund IF</v>
      </c>
      <c r="H127" s="3" t="str">
        <f>[1]Program!U30</f>
        <v>Team Viborg 2</v>
      </c>
      <c r="I127" s="2"/>
    </row>
    <row r="128" spans="1:9" x14ac:dyDescent="0.3">
      <c r="A128" s="2" t="str">
        <f>[1]Program!$T$1</f>
        <v>U9 Piger</v>
      </c>
      <c r="B128" s="2" t="s">
        <v>9</v>
      </c>
      <c r="C128" s="2">
        <v>2</v>
      </c>
      <c r="D128" s="2">
        <v>122</v>
      </c>
      <c r="E128" s="2"/>
      <c r="F128" s="3">
        <f>[1]Program!S31</f>
        <v>0.593750000000001</v>
      </c>
      <c r="G128" s="3" t="str">
        <f>[1]Program!T31</f>
        <v>SIK</v>
      </c>
      <c r="H128" s="3" t="str">
        <f>[1]Program!U31</f>
        <v>H/T 1</v>
      </c>
      <c r="I128" s="2"/>
    </row>
    <row r="129" spans="1:9" x14ac:dyDescent="0.3">
      <c r="A129" s="2" t="str">
        <f>[1]Program!$T$1</f>
        <v>U9 Piger</v>
      </c>
      <c r="B129" s="2" t="s">
        <v>9</v>
      </c>
      <c r="C129" s="2">
        <v>2</v>
      </c>
      <c r="D129" s="2">
        <v>123</v>
      </c>
      <c r="E129" s="2"/>
      <c r="F129" s="3">
        <f>[1]Program!S32</f>
        <v>0.59930555555555698</v>
      </c>
      <c r="G129" s="3" t="str">
        <f>[1]Program!T32</f>
        <v>EIF 1</v>
      </c>
      <c r="H129" s="3" t="str">
        <f>[1]Program!U32</f>
        <v>H/T 2</v>
      </c>
      <c r="I129" s="2"/>
    </row>
    <row r="130" spans="1:9" x14ac:dyDescent="0.3">
      <c r="A130" s="2" t="str">
        <f>[1]Program!$T$1</f>
        <v>U9 Piger</v>
      </c>
      <c r="B130" s="2" t="s">
        <v>9</v>
      </c>
      <c r="C130" s="2">
        <v>2</v>
      </c>
      <c r="D130" s="2">
        <v>124</v>
      </c>
      <c r="E130" s="2"/>
      <c r="F130" s="3">
        <f>[1]Program!S33</f>
        <v>0.60486111111111296</v>
      </c>
      <c r="G130" s="3" t="str">
        <f>[1]Program!T33</f>
        <v>HEI</v>
      </c>
      <c r="H130" s="3" t="str">
        <f>[1]Program!U33</f>
        <v>Lund IF</v>
      </c>
      <c r="I130" s="2"/>
    </row>
    <row r="131" spans="1:9" x14ac:dyDescent="0.3">
      <c r="A131" s="2" t="str">
        <f>[1]Program!$T$1</f>
        <v>U9 Piger</v>
      </c>
      <c r="B131" s="2" t="s">
        <v>9</v>
      </c>
      <c r="C131" s="2">
        <v>2</v>
      </c>
      <c r="D131" s="2">
        <v>125</v>
      </c>
      <c r="E131" s="2"/>
      <c r="F131" s="3">
        <f>[1]Program!S34</f>
        <v>0.61041666666666905</v>
      </c>
      <c r="G131" s="3" t="str">
        <f>[1]Program!T34</f>
        <v>Team Vibord 1</v>
      </c>
      <c r="H131" s="3" t="str">
        <f>[1]Program!U34</f>
        <v>Guldminen</v>
      </c>
      <c r="I131" s="2"/>
    </row>
    <row r="132" spans="1:9" x14ac:dyDescent="0.3">
      <c r="A132" s="2" t="str">
        <f>[1]Program!$T$1</f>
        <v>U9 Piger</v>
      </c>
      <c r="B132" s="2" t="s">
        <v>9</v>
      </c>
      <c r="C132" s="2">
        <v>2</v>
      </c>
      <c r="D132" s="2">
        <v>126</v>
      </c>
      <c r="E132" s="2"/>
      <c r="F132" s="3">
        <f>[1]Program!S35</f>
        <v>0.61597222222222403</v>
      </c>
      <c r="G132" s="3" t="str">
        <f>[1]Program!T35</f>
        <v>Seest</v>
      </c>
      <c r="H132" s="3" t="str">
        <f>[1]Program!U35</f>
        <v>Team Viborg 2</v>
      </c>
      <c r="I132" s="2"/>
    </row>
    <row r="133" spans="1:9" x14ac:dyDescent="0.3">
      <c r="A133" s="2" t="s">
        <v>17</v>
      </c>
      <c r="B133" s="2" t="s">
        <v>9</v>
      </c>
      <c r="C133" s="2"/>
      <c r="D133" s="2"/>
      <c r="E133" s="2"/>
      <c r="F133" s="3">
        <v>0.625</v>
      </c>
      <c r="G133" s="3"/>
      <c r="H133" s="3"/>
      <c r="I133" s="3" t="s">
        <v>11</v>
      </c>
    </row>
    <row r="134" spans="1:9" x14ac:dyDescent="0.3">
      <c r="A134" s="2" t="str">
        <f>[1]Program!$AC$1</f>
        <v>U10 Piger</v>
      </c>
      <c r="B134" s="2" t="s">
        <v>9</v>
      </c>
      <c r="C134" s="2">
        <v>2</v>
      </c>
      <c r="D134" s="2">
        <v>127</v>
      </c>
      <c r="E134" s="2">
        <v>1</v>
      </c>
      <c r="F134" s="3">
        <f>[1]Program!AB16</f>
        <v>0.66666666666666663</v>
      </c>
      <c r="G134" s="3" t="str">
        <f>[1]Program!AC16</f>
        <v>EIF</v>
      </c>
      <c r="H134" s="3" t="str">
        <f>[1]Program!AD16</f>
        <v>Solbjerg 1</v>
      </c>
      <c r="I134" s="2"/>
    </row>
    <row r="135" spans="1:9" x14ac:dyDescent="0.3">
      <c r="A135" s="2" t="str">
        <f>[1]Program!$AC$1</f>
        <v>U10 Piger</v>
      </c>
      <c r="B135" s="2" t="s">
        <v>9</v>
      </c>
      <c r="C135" s="2">
        <v>2</v>
      </c>
      <c r="D135" s="2">
        <v>128</v>
      </c>
      <c r="E135" s="2">
        <v>1</v>
      </c>
      <c r="F135" s="3">
        <f>[1]Program!AB17</f>
        <v>0.67222222222222228</v>
      </c>
      <c r="G135" s="3" t="str">
        <f>[1]Program!AC17</f>
        <v>Ikast</v>
      </c>
      <c r="H135" s="3" t="str">
        <f>[1]Program!AD17</f>
        <v>H/T 2</v>
      </c>
      <c r="I135" s="2"/>
    </row>
    <row r="136" spans="1:9" x14ac:dyDescent="0.3">
      <c r="A136" s="2" t="str">
        <f>[1]Program!$AC$1</f>
        <v>U10 Piger</v>
      </c>
      <c r="B136" s="2" t="s">
        <v>9</v>
      </c>
      <c r="C136" s="2">
        <v>2</v>
      </c>
      <c r="D136" s="2">
        <v>129</v>
      </c>
      <c r="E136" s="2">
        <v>2</v>
      </c>
      <c r="F136" s="3">
        <f>[1]Program!AB18</f>
        <v>0.67777777777777803</v>
      </c>
      <c r="G136" s="3" t="str">
        <f>[1]Program!AC18</f>
        <v>Lund</v>
      </c>
      <c r="H136" s="3" t="str">
        <f>[1]Program!AD18</f>
        <v>Solbjerg 2</v>
      </c>
      <c r="I136" s="2"/>
    </row>
    <row r="137" spans="1:9" x14ac:dyDescent="0.3">
      <c r="A137" s="2" t="str">
        <f>[1]Program!$AC$1</f>
        <v>U10 Piger</v>
      </c>
      <c r="B137" s="2" t="s">
        <v>9</v>
      </c>
      <c r="C137" s="2">
        <v>2</v>
      </c>
      <c r="D137" s="2">
        <v>130</v>
      </c>
      <c r="E137" s="2">
        <v>2</v>
      </c>
      <c r="F137" s="3">
        <f>[1]Program!AB19</f>
        <v>0.68333333333333401</v>
      </c>
      <c r="G137" s="3" t="str">
        <f>[1]Program!AC19</f>
        <v>H/T 1</v>
      </c>
      <c r="H137" s="3" t="str">
        <f>[1]Program!AD19</f>
        <v>FC Horsens</v>
      </c>
      <c r="I137" s="2"/>
    </row>
    <row r="138" spans="1:9" x14ac:dyDescent="0.3">
      <c r="A138" s="2" t="str">
        <f>[1]Program!$AC$1</f>
        <v>U10 Piger</v>
      </c>
      <c r="B138" s="2" t="s">
        <v>9</v>
      </c>
      <c r="C138" s="2">
        <v>2</v>
      </c>
      <c r="D138" s="2">
        <v>131</v>
      </c>
      <c r="E138" s="2">
        <v>1</v>
      </c>
      <c r="F138" s="3">
        <f>[1]Program!AB20</f>
        <v>0.68888888888888899</v>
      </c>
      <c r="G138" s="3" t="str">
        <f>[1]Program!AC20</f>
        <v>EIF</v>
      </c>
      <c r="H138" s="3" t="str">
        <f>[1]Program!AD20</f>
        <v>Ikast</v>
      </c>
      <c r="I138" s="2"/>
    </row>
    <row r="139" spans="1:9" x14ac:dyDescent="0.3">
      <c r="A139" s="2" t="str">
        <f>[1]Program!$AC$1</f>
        <v>U10 Piger</v>
      </c>
      <c r="B139" s="2" t="s">
        <v>9</v>
      </c>
      <c r="C139" s="2">
        <v>2</v>
      </c>
      <c r="D139" s="2">
        <v>132</v>
      </c>
      <c r="E139" s="2">
        <v>1</v>
      </c>
      <c r="F139" s="3">
        <f>[1]Program!AB21</f>
        <v>0.69444444444444497</v>
      </c>
      <c r="G139" s="3" t="str">
        <f>[1]Program!AC21</f>
        <v>Solbjerg 1</v>
      </c>
      <c r="H139" s="3" t="str">
        <f>[1]Program!AD21</f>
        <v>H/T 2</v>
      </c>
      <c r="I139" s="2"/>
    </row>
    <row r="140" spans="1:9" x14ac:dyDescent="0.3">
      <c r="A140" s="2" t="str">
        <f>[1]Program!$AC$1</f>
        <v>U10 Piger</v>
      </c>
      <c r="B140" s="2" t="s">
        <v>9</v>
      </c>
      <c r="C140" s="2">
        <v>2</v>
      </c>
      <c r="D140" s="2">
        <v>133</v>
      </c>
      <c r="E140" s="2">
        <v>2</v>
      </c>
      <c r="F140" s="3">
        <f>[1]Program!AB22</f>
        <v>0.70000000000000095</v>
      </c>
      <c r="G140" s="3" t="str">
        <f>[1]Program!AC22</f>
        <v>Lund</v>
      </c>
      <c r="H140" s="3" t="str">
        <f>[1]Program!AD22</f>
        <v>H/T 1</v>
      </c>
      <c r="I140" s="2"/>
    </row>
    <row r="141" spans="1:9" x14ac:dyDescent="0.3">
      <c r="A141" s="2" t="str">
        <f>[1]Program!$AC$1</f>
        <v>U10 Piger</v>
      </c>
      <c r="B141" s="2" t="s">
        <v>9</v>
      </c>
      <c r="C141" s="2">
        <v>2</v>
      </c>
      <c r="D141" s="2">
        <v>134</v>
      </c>
      <c r="E141" s="2">
        <v>2</v>
      </c>
      <c r="F141" s="3">
        <f>[1]Program!AB23</f>
        <v>0.70555555555555605</v>
      </c>
      <c r="G141" s="3" t="str">
        <f>[1]Program!AC23</f>
        <v>Solbjerg 2</v>
      </c>
      <c r="H141" s="3" t="str">
        <f>[1]Program!AD23</f>
        <v>FC Horsens</v>
      </c>
      <c r="I141" s="2"/>
    </row>
    <row r="142" spans="1:9" x14ac:dyDescent="0.3">
      <c r="A142" s="2" t="str">
        <f>[1]Program!$AC$1</f>
        <v>U10 Piger</v>
      </c>
      <c r="B142" s="2" t="s">
        <v>9</v>
      </c>
      <c r="C142" s="2">
        <v>2</v>
      </c>
      <c r="D142" s="2">
        <v>135</v>
      </c>
      <c r="E142" s="2">
        <v>1</v>
      </c>
      <c r="F142" s="3">
        <f>[1]Program!AB24</f>
        <v>0.71111111111111203</v>
      </c>
      <c r="G142" s="3" t="str">
        <f>[1]Program!AC24</f>
        <v>EIF</v>
      </c>
      <c r="H142" s="3" t="str">
        <f>[1]Program!AD24</f>
        <v>H/T 2</v>
      </c>
      <c r="I142" s="2"/>
    </row>
    <row r="143" spans="1:9" x14ac:dyDescent="0.3">
      <c r="A143" s="2" t="str">
        <f>[1]Program!$AC$1</f>
        <v>U10 Piger</v>
      </c>
      <c r="B143" s="2" t="s">
        <v>9</v>
      </c>
      <c r="C143" s="2">
        <v>2</v>
      </c>
      <c r="D143" s="2">
        <v>136</v>
      </c>
      <c r="E143" s="2">
        <v>1</v>
      </c>
      <c r="F143" s="3">
        <f>[1]Program!AB25</f>
        <v>0.71666666666666701</v>
      </c>
      <c r="G143" s="3" t="str">
        <f>[1]Program!AC25</f>
        <v>Solbjerg 1</v>
      </c>
      <c r="H143" s="3" t="str">
        <f>[1]Program!AD25</f>
        <v>Ikast</v>
      </c>
      <c r="I143" s="2"/>
    </row>
    <row r="144" spans="1:9" x14ac:dyDescent="0.3">
      <c r="A144" s="2" t="str">
        <f>[1]Program!$AC$1</f>
        <v>U10 Piger</v>
      </c>
      <c r="B144" s="2" t="s">
        <v>9</v>
      </c>
      <c r="C144" s="2">
        <v>2</v>
      </c>
      <c r="D144" s="2">
        <v>137</v>
      </c>
      <c r="E144" s="2">
        <v>2</v>
      </c>
      <c r="F144" s="3">
        <f>[1]Program!AB26</f>
        <v>0.72222222222222299</v>
      </c>
      <c r="G144" s="3" t="str">
        <f>[1]Program!AC26</f>
        <v>Lund</v>
      </c>
      <c r="H144" s="3" t="str">
        <f>[1]Program!AD26</f>
        <v>FC Horsens</v>
      </c>
      <c r="I144" s="2"/>
    </row>
    <row r="145" spans="1:9" x14ac:dyDescent="0.3">
      <c r="A145" s="2" t="str">
        <f>[1]Program!$AC$1</f>
        <v>U10 Piger</v>
      </c>
      <c r="B145" s="2" t="s">
        <v>9</v>
      </c>
      <c r="C145" s="2">
        <v>2</v>
      </c>
      <c r="D145" s="2">
        <v>138</v>
      </c>
      <c r="E145" s="2">
        <v>2</v>
      </c>
      <c r="F145" s="3">
        <f>[1]Program!AB27</f>
        <v>0.72777777777777897</v>
      </c>
      <c r="G145" s="3" t="str">
        <f>[1]Program!AC27</f>
        <v>Solbjerg 2</v>
      </c>
      <c r="H145" s="3" t="str">
        <f>[1]Program!AD27</f>
        <v>H/T 1</v>
      </c>
      <c r="I145" s="2"/>
    </row>
    <row r="146" spans="1:9" x14ac:dyDescent="0.3">
      <c r="A146" s="2" t="str">
        <f>[1]Program!$AC$1</f>
        <v>U10 Piger</v>
      </c>
      <c r="B146" s="2" t="s">
        <v>9</v>
      </c>
      <c r="C146" s="2">
        <v>2</v>
      </c>
      <c r="D146" s="2">
        <v>139</v>
      </c>
      <c r="E146" s="2"/>
      <c r="F146" s="3">
        <f>[1]Program!AB28</f>
        <v>0.73333333333333395</v>
      </c>
      <c r="G146" s="3" t="str">
        <f>[1]Program!AC28</f>
        <v>Nr. 3 pl. 1</v>
      </c>
      <c r="H146" s="3" t="str">
        <f>[1]Program!AD28</f>
        <v>Nr. 4 pl. 2</v>
      </c>
      <c r="I146" s="2"/>
    </row>
    <row r="147" spans="1:9" x14ac:dyDescent="0.3">
      <c r="A147" s="2" t="str">
        <f>[1]Program!$AC$1</f>
        <v>U10 Piger</v>
      </c>
      <c r="B147" s="2" t="s">
        <v>9</v>
      </c>
      <c r="C147" s="2">
        <v>2</v>
      </c>
      <c r="D147" s="2">
        <v>140</v>
      </c>
      <c r="E147" s="2"/>
      <c r="F147" s="3">
        <f>[1]Program!AB29</f>
        <v>0.73888888888889004</v>
      </c>
      <c r="G147" s="3" t="str">
        <f>[1]Program!AC29</f>
        <v>Nr. 3 pl. 2</v>
      </c>
      <c r="H147" s="3" t="str">
        <f>[1]Program!AD29</f>
        <v>Nr. 4 pl. 1</v>
      </c>
      <c r="I147" s="2"/>
    </row>
    <row r="148" spans="1:9" x14ac:dyDescent="0.3">
      <c r="A148" s="2" t="str">
        <f>[1]Program!$AC$1</f>
        <v>U10 Piger</v>
      </c>
      <c r="B148" s="2" t="s">
        <v>9</v>
      </c>
      <c r="C148" s="2">
        <v>2</v>
      </c>
      <c r="D148" s="2">
        <v>141</v>
      </c>
      <c r="E148" s="2"/>
      <c r="F148" s="3">
        <f>[1]Program!AB30</f>
        <v>0.74444444444444602</v>
      </c>
      <c r="G148" s="3" t="str">
        <f>[1]Program!AC30</f>
        <v>Nr. 1 pl. 1</v>
      </c>
      <c r="H148" s="3" t="str">
        <f>[1]Program!AD30</f>
        <v>Nr. 2 pl. 2</v>
      </c>
      <c r="I148" s="2"/>
    </row>
    <row r="149" spans="1:9" x14ac:dyDescent="0.3">
      <c r="A149" s="2" t="str">
        <f>[1]Program!$AC$1</f>
        <v>U10 Piger</v>
      </c>
      <c r="B149" s="2" t="s">
        <v>9</v>
      </c>
      <c r="C149" s="2">
        <v>2</v>
      </c>
      <c r="D149" s="2">
        <v>142</v>
      </c>
      <c r="E149" s="2"/>
      <c r="F149" s="3">
        <f>[1]Program!AB31</f>
        <v>0.750000000000001</v>
      </c>
      <c r="G149" s="3" t="str">
        <f>[1]Program!AC31</f>
        <v>Nr. 1 pl. 2</v>
      </c>
      <c r="H149" s="3" t="str">
        <f>[1]Program!AD31</f>
        <v>Nr. 2 pl. 1</v>
      </c>
      <c r="I149" s="2"/>
    </row>
    <row r="150" spans="1:9" x14ac:dyDescent="0.3">
      <c r="A150" s="2" t="str">
        <f>[1]Program!$AC$1</f>
        <v>U10 Piger</v>
      </c>
      <c r="B150" s="2" t="s">
        <v>9</v>
      </c>
      <c r="C150" s="2">
        <v>2</v>
      </c>
      <c r="D150" s="2">
        <v>143</v>
      </c>
      <c r="E150" s="2"/>
      <c r="F150" s="3">
        <f>[1]Program!AB32</f>
        <v>0.75555555555555698</v>
      </c>
      <c r="G150" s="3" t="str">
        <f>[1]Program!AC32</f>
        <v>Taber kv.1</v>
      </c>
      <c r="H150" s="3" t="str">
        <f>[1]Program!AD32</f>
        <v>Taber kv. 2</v>
      </c>
      <c r="I150" s="2"/>
    </row>
    <row r="151" spans="1:9" x14ac:dyDescent="0.3">
      <c r="A151" s="2" t="str">
        <f>[1]Program!$AC$1</f>
        <v>U10 Piger</v>
      </c>
      <c r="B151" s="2" t="s">
        <v>9</v>
      </c>
      <c r="C151" s="2">
        <v>2</v>
      </c>
      <c r="D151" s="2">
        <v>144</v>
      </c>
      <c r="E151" s="2"/>
      <c r="F151" s="3">
        <f>[1]Program!AB33</f>
        <v>0.76111111111111296</v>
      </c>
      <c r="G151" s="3" t="str">
        <f>[1]Program!AC33</f>
        <v>Vinder kv. 1</v>
      </c>
      <c r="H151" s="3" t="str">
        <f>[1]Program!AD33</f>
        <v>Vinder kv. 2</v>
      </c>
      <c r="I151" s="2"/>
    </row>
    <row r="152" spans="1:9" x14ac:dyDescent="0.3">
      <c r="A152" s="2" t="str">
        <f>[1]Program!$AC$1</f>
        <v>U10 Piger</v>
      </c>
      <c r="B152" s="2" t="s">
        <v>9</v>
      </c>
      <c r="C152" s="2">
        <v>2</v>
      </c>
      <c r="D152" s="2">
        <v>145</v>
      </c>
      <c r="E152" s="2"/>
      <c r="F152" s="3">
        <f>[1]Program!AB34</f>
        <v>0.76666666666666905</v>
      </c>
      <c r="G152" s="3" t="str">
        <f>[1]Program!AC34</f>
        <v>Taber kv.3</v>
      </c>
      <c r="H152" s="3" t="str">
        <f>[1]Program!AD34</f>
        <v>Taber kv. 4</v>
      </c>
      <c r="I152" s="2"/>
    </row>
    <row r="153" spans="1:9" x14ac:dyDescent="0.3">
      <c r="A153" s="2" t="str">
        <f>[1]Program!$AC$1</f>
        <v>U10 Piger</v>
      </c>
      <c r="B153" s="2" t="s">
        <v>9</v>
      </c>
      <c r="C153" s="2">
        <v>2</v>
      </c>
      <c r="D153" s="2">
        <v>146</v>
      </c>
      <c r="E153" s="2"/>
      <c r="F153" s="3">
        <f>[1]Program!AB35</f>
        <v>0.77222222222222403</v>
      </c>
      <c r="G153" s="3" t="str">
        <f>[1]Program!AC35</f>
        <v>Vinder kv. 3</v>
      </c>
      <c r="H153" s="3" t="str">
        <f>[1]Program!AD35</f>
        <v>Vinder kv. 4</v>
      </c>
      <c r="I153" s="2"/>
    </row>
    <row r="154" spans="1:9" x14ac:dyDescent="0.3">
      <c r="A154" s="2" t="s">
        <v>18</v>
      </c>
      <c r="B154" s="2" t="s">
        <v>9</v>
      </c>
      <c r="C154" s="2"/>
      <c r="D154" s="2"/>
      <c r="E154" s="2"/>
      <c r="F154" s="3">
        <v>0.78125</v>
      </c>
      <c r="G154" s="3"/>
      <c r="H154" s="3"/>
      <c r="I154" s="3" t="s">
        <v>11</v>
      </c>
    </row>
    <row r="155" spans="1:9" x14ac:dyDescent="0.3">
      <c r="A155" s="2" t="str">
        <f>[1]Program!$X$1</f>
        <v>U13 Drenge</v>
      </c>
      <c r="B155" s="2" t="s">
        <v>9</v>
      </c>
      <c r="C155" s="2">
        <v>1</v>
      </c>
      <c r="D155" s="2">
        <v>147</v>
      </c>
      <c r="E155" s="2">
        <v>1</v>
      </c>
      <c r="F155" s="3">
        <f>[1]Program!W16</f>
        <v>0.66666666666666663</v>
      </c>
      <c r="G155" s="3" t="str">
        <f>[1]Program!X16</f>
        <v>EIF 1</v>
      </c>
      <c r="H155" s="3" t="str">
        <f>[1]Program!Y16</f>
        <v>EIF 3</v>
      </c>
      <c r="I155" s="2"/>
    </row>
    <row r="156" spans="1:9" x14ac:dyDescent="0.3">
      <c r="A156" s="2" t="str">
        <f>[1]Program!$X$1</f>
        <v>U13 Drenge</v>
      </c>
      <c r="B156" s="2" t="s">
        <v>9</v>
      </c>
      <c r="C156" s="2">
        <v>1</v>
      </c>
      <c r="D156" s="2">
        <v>148</v>
      </c>
      <c r="E156" s="2">
        <v>1</v>
      </c>
      <c r="F156" s="3">
        <f>[1]Program!W17</f>
        <v>0.67222222222222228</v>
      </c>
      <c r="G156" s="3" t="str">
        <f>[1]Program!X17</f>
        <v>Bredballe Gul 1</v>
      </c>
      <c r="H156" s="3" t="str">
        <f>[1]Program!Y17</f>
        <v>HT Power 1</v>
      </c>
      <c r="I156" s="2"/>
    </row>
    <row r="157" spans="1:9" x14ac:dyDescent="0.3">
      <c r="A157" s="2" t="str">
        <f>[1]Program!$X$1</f>
        <v>U13 Drenge</v>
      </c>
      <c r="B157" s="2" t="s">
        <v>9</v>
      </c>
      <c r="C157" s="2">
        <v>1</v>
      </c>
      <c r="D157" s="2">
        <v>149</v>
      </c>
      <c r="E157" s="2">
        <v>2</v>
      </c>
      <c r="F157" s="3">
        <f>[1]Program!W18</f>
        <v>0.67777777777777803</v>
      </c>
      <c r="G157" s="3" t="str">
        <f>[1]Program!X18</f>
        <v>EIF 2</v>
      </c>
      <c r="H157" s="3" t="str">
        <f>[1]Program!Y18</f>
        <v>Bredballe Gul 2</v>
      </c>
      <c r="I157" s="2"/>
    </row>
    <row r="158" spans="1:9" x14ac:dyDescent="0.3">
      <c r="A158" s="2" t="str">
        <f>[1]Program!$X$1</f>
        <v>U13 Drenge</v>
      </c>
      <c r="B158" s="2" t="s">
        <v>9</v>
      </c>
      <c r="C158" s="2">
        <v>1</v>
      </c>
      <c r="D158" s="2">
        <v>150</v>
      </c>
      <c r="E158" s="2">
        <v>2</v>
      </c>
      <c r="F158" s="3">
        <f>[1]Program!W19</f>
        <v>0.68333333333333401</v>
      </c>
      <c r="G158" s="3" t="str">
        <f>[1]Program!X19</f>
        <v>Fortnite Clan FC</v>
      </c>
      <c r="H158" s="3" t="str">
        <f>[1]Program!Y19</f>
        <v>EIF 4</v>
      </c>
      <c r="I158" s="2"/>
    </row>
    <row r="159" spans="1:9" x14ac:dyDescent="0.3">
      <c r="A159" s="2" t="str">
        <f>[1]Program!$X$1</f>
        <v>U13 Drenge</v>
      </c>
      <c r="B159" s="2" t="s">
        <v>9</v>
      </c>
      <c r="C159" s="2">
        <v>1</v>
      </c>
      <c r="D159" s="2">
        <v>151</v>
      </c>
      <c r="E159" s="2">
        <v>1</v>
      </c>
      <c r="F159" s="3">
        <f>[1]Program!W20</f>
        <v>0.68888888888888899</v>
      </c>
      <c r="G159" s="3" t="str">
        <f>[1]Program!X20</f>
        <v>EIF 1</v>
      </c>
      <c r="H159" s="3" t="str">
        <f>[1]Program!Y20</f>
        <v>Bredballe Gul 1</v>
      </c>
      <c r="I159" s="2"/>
    </row>
    <row r="160" spans="1:9" x14ac:dyDescent="0.3">
      <c r="A160" s="2" t="str">
        <f>[1]Program!$X$1</f>
        <v>U13 Drenge</v>
      </c>
      <c r="B160" s="2" t="s">
        <v>9</v>
      </c>
      <c r="C160" s="2">
        <v>1</v>
      </c>
      <c r="D160" s="2">
        <v>152</v>
      </c>
      <c r="E160" s="2">
        <v>1</v>
      </c>
      <c r="F160" s="3">
        <f>[1]Program!W21</f>
        <v>0.69444444444444497</v>
      </c>
      <c r="G160" s="3" t="str">
        <f>[1]Program!X21</f>
        <v>EIF 3</v>
      </c>
      <c r="H160" s="3" t="str">
        <f>[1]Program!Y21</f>
        <v>HT Power 1</v>
      </c>
      <c r="I160" s="2"/>
    </row>
    <row r="161" spans="1:9" x14ac:dyDescent="0.3">
      <c r="A161" s="2" t="str">
        <f>[1]Program!$X$1</f>
        <v>U13 Drenge</v>
      </c>
      <c r="B161" s="2" t="s">
        <v>9</v>
      </c>
      <c r="C161" s="2">
        <v>1</v>
      </c>
      <c r="D161" s="2">
        <v>153</v>
      </c>
      <c r="E161" s="2">
        <v>2</v>
      </c>
      <c r="F161" s="3">
        <f>[1]Program!W22</f>
        <v>0.70000000000000095</v>
      </c>
      <c r="G161" s="3" t="str">
        <f>[1]Program!X22</f>
        <v>EIF 2</v>
      </c>
      <c r="H161" s="3" t="str">
        <f>[1]Program!Y22</f>
        <v>Fortnite Clan FC</v>
      </c>
      <c r="I161" s="2"/>
    </row>
    <row r="162" spans="1:9" x14ac:dyDescent="0.3">
      <c r="A162" s="2" t="str">
        <f>[1]Program!$X$1</f>
        <v>U13 Drenge</v>
      </c>
      <c r="B162" s="2" t="s">
        <v>9</v>
      </c>
      <c r="C162" s="2">
        <v>1</v>
      </c>
      <c r="D162" s="2">
        <v>154</v>
      </c>
      <c r="E162" s="2">
        <v>2</v>
      </c>
      <c r="F162" s="3">
        <f>[1]Program!W23</f>
        <v>0.70555555555555605</v>
      </c>
      <c r="G162" s="3" t="str">
        <f>[1]Program!X23</f>
        <v>Bredballe Gul 2</v>
      </c>
      <c r="H162" s="3" t="str">
        <f>[1]Program!Y23</f>
        <v>EIF 4</v>
      </c>
      <c r="I162" s="2"/>
    </row>
    <row r="163" spans="1:9" x14ac:dyDescent="0.3">
      <c r="A163" s="2" t="str">
        <f>[1]Program!$X$1</f>
        <v>U13 Drenge</v>
      </c>
      <c r="B163" s="2" t="s">
        <v>9</v>
      </c>
      <c r="C163" s="2">
        <v>1</v>
      </c>
      <c r="D163" s="2">
        <v>155</v>
      </c>
      <c r="E163" s="2">
        <v>1</v>
      </c>
      <c r="F163" s="3">
        <f>[1]Program!W24</f>
        <v>0.71111111111111203</v>
      </c>
      <c r="G163" s="3" t="str">
        <f>[1]Program!X24</f>
        <v>EIF 1</v>
      </c>
      <c r="H163" s="3" t="str">
        <f>[1]Program!Y24</f>
        <v>HT Power 1</v>
      </c>
      <c r="I163" s="2"/>
    </row>
    <row r="164" spans="1:9" x14ac:dyDescent="0.3">
      <c r="A164" s="2" t="str">
        <f>[1]Program!$X$1</f>
        <v>U13 Drenge</v>
      </c>
      <c r="B164" s="2" t="s">
        <v>9</v>
      </c>
      <c r="C164" s="2">
        <v>1</v>
      </c>
      <c r="D164" s="2">
        <v>156</v>
      </c>
      <c r="E164" s="2">
        <v>1</v>
      </c>
      <c r="F164" s="3">
        <f>[1]Program!W25</f>
        <v>0.71666666666666701</v>
      </c>
      <c r="G164" s="3" t="str">
        <f>[1]Program!X25</f>
        <v>EIF 3</v>
      </c>
      <c r="H164" s="3" t="str">
        <f>[1]Program!Y25</f>
        <v>Bredballe Gul 1</v>
      </c>
      <c r="I164" s="2"/>
    </row>
    <row r="165" spans="1:9" x14ac:dyDescent="0.3">
      <c r="A165" s="2" t="str">
        <f>[1]Program!$X$1</f>
        <v>U13 Drenge</v>
      </c>
      <c r="B165" s="2" t="s">
        <v>9</v>
      </c>
      <c r="C165" s="2">
        <v>1</v>
      </c>
      <c r="D165" s="2">
        <v>157</v>
      </c>
      <c r="E165" s="2">
        <v>2</v>
      </c>
      <c r="F165" s="3">
        <f>[1]Program!W26</f>
        <v>0.72222222222222299</v>
      </c>
      <c r="G165" s="3" t="str">
        <f>[1]Program!X26</f>
        <v>EIF 2</v>
      </c>
      <c r="H165" s="3" t="str">
        <f>[1]Program!Y26</f>
        <v>EIF 4</v>
      </c>
      <c r="I165" s="2"/>
    </row>
    <row r="166" spans="1:9" x14ac:dyDescent="0.3">
      <c r="A166" s="2" t="str">
        <f>[1]Program!$X$1</f>
        <v>U13 Drenge</v>
      </c>
      <c r="B166" s="2" t="s">
        <v>9</v>
      </c>
      <c r="C166" s="2">
        <v>1</v>
      </c>
      <c r="D166" s="2">
        <v>158</v>
      </c>
      <c r="E166" s="2">
        <v>2</v>
      </c>
      <c r="F166" s="3">
        <f>[1]Program!W27</f>
        <v>0.72777777777777897</v>
      </c>
      <c r="G166" s="3" t="str">
        <f>[1]Program!X27</f>
        <v>Bredballe Gul 2</v>
      </c>
      <c r="H166" s="3" t="str">
        <f>[1]Program!Y27</f>
        <v>Fortnite Clan FC</v>
      </c>
      <c r="I166" s="2"/>
    </row>
    <row r="167" spans="1:9" x14ac:dyDescent="0.3">
      <c r="A167" s="2" t="str">
        <f>[1]Program!$X$1</f>
        <v>U13 Drenge</v>
      </c>
      <c r="B167" s="2" t="s">
        <v>9</v>
      </c>
      <c r="C167" s="2">
        <v>1</v>
      </c>
      <c r="D167" s="2">
        <v>159</v>
      </c>
      <c r="E167" s="2"/>
      <c r="F167" s="3">
        <f>[1]Program!W28</f>
        <v>0.73333333333333395</v>
      </c>
      <c r="G167" s="3" t="str">
        <f>[1]Program!X28</f>
        <v>Nr. 3 pl. 1</v>
      </c>
      <c r="H167" s="3" t="str">
        <f>[1]Program!Y28</f>
        <v>Nr. 4 pl. 2</v>
      </c>
      <c r="I167" s="2"/>
    </row>
    <row r="168" spans="1:9" x14ac:dyDescent="0.3">
      <c r="A168" s="2" t="str">
        <f>[1]Program!$X$1</f>
        <v>U13 Drenge</v>
      </c>
      <c r="B168" s="2" t="s">
        <v>9</v>
      </c>
      <c r="C168" s="2">
        <v>1</v>
      </c>
      <c r="D168" s="2">
        <v>160</v>
      </c>
      <c r="E168" s="2"/>
      <c r="F168" s="3">
        <f>[1]Program!W29</f>
        <v>0.73888888888889004</v>
      </c>
      <c r="G168" s="3" t="str">
        <f>[1]Program!X29</f>
        <v>Nr. 3 pl. 2</v>
      </c>
      <c r="H168" s="3" t="str">
        <f>[1]Program!Y29</f>
        <v>Nr. 4 pl. 1</v>
      </c>
      <c r="I168" s="2"/>
    </row>
    <row r="169" spans="1:9" x14ac:dyDescent="0.3">
      <c r="A169" s="2" t="str">
        <f>[1]Program!$X$1</f>
        <v>U13 Drenge</v>
      </c>
      <c r="B169" s="2" t="s">
        <v>9</v>
      </c>
      <c r="C169" s="2">
        <v>1</v>
      </c>
      <c r="D169" s="2">
        <v>161</v>
      </c>
      <c r="E169" s="2"/>
      <c r="F169" s="3">
        <f>[1]Program!W30</f>
        <v>0.74444444444444602</v>
      </c>
      <c r="G169" s="3" t="str">
        <f>[1]Program!X30</f>
        <v>Nr. 1 pl. 1</v>
      </c>
      <c r="H169" s="3" t="str">
        <f>[1]Program!Y30</f>
        <v>Nr. 2 pl. 2</v>
      </c>
      <c r="I169" s="2"/>
    </row>
    <row r="170" spans="1:9" x14ac:dyDescent="0.3">
      <c r="A170" s="2" t="str">
        <f>[1]Program!$X$1</f>
        <v>U13 Drenge</v>
      </c>
      <c r="B170" s="2" t="s">
        <v>9</v>
      </c>
      <c r="C170" s="2">
        <v>1</v>
      </c>
      <c r="D170" s="2">
        <v>162</v>
      </c>
      <c r="E170" s="2"/>
      <c r="F170" s="3">
        <f>[1]Program!W31</f>
        <v>0.750000000000001</v>
      </c>
      <c r="G170" s="3" t="str">
        <f>[1]Program!X31</f>
        <v>Nr. 1 pl. 2</v>
      </c>
      <c r="H170" s="3" t="str">
        <f>[1]Program!Y31</f>
        <v>Nr. 2 pl. 1</v>
      </c>
      <c r="I170" s="2"/>
    </row>
    <row r="171" spans="1:9" x14ac:dyDescent="0.3">
      <c r="A171" s="2" t="str">
        <f>[1]Program!$X$1</f>
        <v>U13 Drenge</v>
      </c>
      <c r="B171" s="2" t="s">
        <v>9</v>
      </c>
      <c r="C171" s="2">
        <v>1</v>
      </c>
      <c r="D171" s="2">
        <v>163</v>
      </c>
      <c r="E171" s="2"/>
      <c r="F171" s="3">
        <f>[1]Program!W32</f>
        <v>0.75555555555555698</v>
      </c>
      <c r="G171" s="3" t="str">
        <f>[1]Program!X32</f>
        <v>Taber kv.1</v>
      </c>
      <c r="H171" s="3" t="str">
        <f>[1]Program!Y32</f>
        <v>Taber kv. 2</v>
      </c>
      <c r="I171" s="2"/>
    </row>
    <row r="172" spans="1:9" x14ac:dyDescent="0.3">
      <c r="A172" s="2" t="str">
        <f>[1]Program!$X$1</f>
        <v>U13 Drenge</v>
      </c>
      <c r="B172" s="2" t="s">
        <v>9</v>
      </c>
      <c r="C172" s="2">
        <v>1</v>
      </c>
      <c r="D172" s="2">
        <v>164</v>
      </c>
      <c r="E172" s="2"/>
      <c r="F172" s="3">
        <f>[1]Program!W33</f>
        <v>0.76111111111111296</v>
      </c>
      <c r="G172" s="3" t="str">
        <f>[1]Program!X33</f>
        <v>Vinder kv. 1</v>
      </c>
      <c r="H172" s="3" t="str">
        <f>[1]Program!Y33</f>
        <v>Vinder kv. 2</v>
      </c>
      <c r="I172" s="2"/>
    </row>
    <row r="173" spans="1:9" x14ac:dyDescent="0.3">
      <c r="A173" s="2" t="str">
        <f>[1]Program!$X$1</f>
        <v>U13 Drenge</v>
      </c>
      <c r="B173" s="2" t="s">
        <v>9</v>
      </c>
      <c r="C173" s="2">
        <v>1</v>
      </c>
      <c r="D173" s="2">
        <v>165</v>
      </c>
      <c r="E173" s="2"/>
      <c r="F173" s="3">
        <f>[1]Program!W34</f>
        <v>0.76666666666666905</v>
      </c>
      <c r="G173" s="3" t="str">
        <f>[1]Program!X34</f>
        <v>Taber kv.3</v>
      </c>
      <c r="H173" s="3" t="str">
        <f>[1]Program!Y34</f>
        <v>Taber kv. 4</v>
      </c>
      <c r="I173" s="2"/>
    </row>
    <row r="174" spans="1:9" x14ac:dyDescent="0.3">
      <c r="A174" s="2" t="str">
        <f>[1]Program!$X$1</f>
        <v>U13 Drenge</v>
      </c>
      <c r="B174" s="2" t="s">
        <v>9</v>
      </c>
      <c r="C174" s="2">
        <v>1</v>
      </c>
      <c r="D174" s="2">
        <v>166</v>
      </c>
      <c r="E174" s="2"/>
      <c r="F174" s="3">
        <f>[1]Program!W35</f>
        <v>0.77222222222222403</v>
      </c>
      <c r="G174" s="3" t="str">
        <f>[1]Program!X35</f>
        <v>Vinder kv. 3</v>
      </c>
      <c r="H174" s="3" t="str">
        <f>[1]Program!Y35</f>
        <v>Vinder kv. 4</v>
      </c>
      <c r="I174" s="2"/>
    </row>
    <row r="175" spans="1:9" x14ac:dyDescent="0.3">
      <c r="A175" s="2" t="s">
        <v>19</v>
      </c>
      <c r="B175" s="2" t="s">
        <v>9</v>
      </c>
      <c r="C175" s="2"/>
      <c r="D175" s="2"/>
      <c r="E175" s="2"/>
      <c r="F175" s="3">
        <v>0.78819444444444442</v>
      </c>
      <c r="G175" s="3"/>
      <c r="H175" s="3"/>
      <c r="I175" s="3" t="s">
        <v>11</v>
      </c>
    </row>
    <row r="176" spans="1:9" x14ac:dyDescent="0.3">
      <c r="A176" s="2" t="str">
        <f>[1]Program!$B$46</f>
        <v>U11 Piger</v>
      </c>
      <c r="B176" s="2" t="s">
        <v>20</v>
      </c>
      <c r="C176" s="2">
        <v>1</v>
      </c>
      <c r="D176" s="2">
        <v>167</v>
      </c>
      <c r="E176" s="2">
        <v>1</v>
      </c>
      <c r="F176" s="3">
        <f>[1]Program!A54</f>
        <v>0.35416666666666669</v>
      </c>
      <c r="G176" s="3" t="str">
        <f>[1]Program!B54</f>
        <v>EIF 1</v>
      </c>
      <c r="H176" s="3" t="str">
        <f>[1]Program!C54</f>
        <v>ASA</v>
      </c>
      <c r="I176" s="2"/>
    </row>
    <row r="177" spans="1:9" x14ac:dyDescent="0.3">
      <c r="A177" s="2" t="str">
        <f>[1]Program!$B$46</f>
        <v>U11 Piger</v>
      </c>
      <c r="B177" s="2" t="s">
        <v>20</v>
      </c>
      <c r="C177" s="2">
        <v>1</v>
      </c>
      <c r="D177" s="2">
        <v>168</v>
      </c>
      <c r="E177" s="2">
        <v>1</v>
      </c>
      <c r="F177" s="3">
        <f>[1]Program!A55</f>
        <v>0.35972222222222222</v>
      </c>
      <c r="G177" s="3" t="str">
        <f>[1]Program!B55</f>
        <v>Hornbæk</v>
      </c>
      <c r="H177" s="3" t="str">
        <f>[1]Program!C55</f>
        <v>FC Horsens 1</v>
      </c>
      <c r="I177" s="2"/>
    </row>
    <row r="178" spans="1:9" x14ac:dyDescent="0.3">
      <c r="A178" s="2" t="str">
        <f>[1]Program!$B$46</f>
        <v>U11 Piger</v>
      </c>
      <c r="B178" s="2" t="s">
        <v>20</v>
      </c>
      <c r="C178" s="2">
        <v>1</v>
      </c>
      <c r="D178" s="2">
        <v>169</v>
      </c>
      <c r="E178" s="2">
        <v>2</v>
      </c>
      <c r="F178" s="3">
        <f>[1]Program!A56</f>
        <v>0.36527777777777798</v>
      </c>
      <c r="G178" s="3" t="str">
        <f>[1]Program!B56</f>
        <v>MG &amp; BK</v>
      </c>
      <c r="H178" s="3" t="str">
        <f>[1]Program!C56</f>
        <v>VSF</v>
      </c>
      <c r="I178" s="2"/>
    </row>
    <row r="179" spans="1:9" x14ac:dyDescent="0.3">
      <c r="A179" s="2" t="str">
        <f>[1]Program!$B$46</f>
        <v>U11 Piger</v>
      </c>
      <c r="B179" s="2" t="s">
        <v>20</v>
      </c>
      <c r="C179" s="2">
        <v>1</v>
      </c>
      <c r="D179" s="2">
        <v>170</v>
      </c>
      <c r="E179" s="2">
        <v>2</v>
      </c>
      <c r="F179" s="3">
        <f>[1]Program!A57</f>
        <v>0.37083333333333302</v>
      </c>
      <c r="G179" s="3" t="str">
        <f>[1]Program!B57</f>
        <v>FC Horsens 2</v>
      </c>
      <c r="H179" s="3" t="str">
        <f>[1]Program!C57</f>
        <v>Team Fyn</v>
      </c>
      <c r="I179" s="2"/>
    </row>
    <row r="180" spans="1:9" x14ac:dyDescent="0.3">
      <c r="A180" s="2" t="str">
        <f>[1]Program!$B$46</f>
        <v>U11 Piger</v>
      </c>
      <c r="B180" s="2" t="s">
        <v>20</v>
      </c>
      <c r="C180" s="2">
        <v>1</v>
      </c>
      <c r="D180" s="2">
        <v>171</v>
      </c>
      <c r="E180" s="2">
        <v>1</v>
      </c>
      <c r="F180" s="3">
        <f>[1]Program!A58</f>
        <v>0.37638888888888899</v>
      </c>
      <c r="G180" s="3" t="str">
        <f>[1]Program!B58</f>
        <v>EIF 1</v>
      </c>
      <c r="H180" s="3" t="str">
        <f>[1]Program!C58</f>
        <v>Hornbæk</v>
      </c>
      <c r="I180" s="2"/>
    </row>
    <row r="181" spans="1:9" x14ac:dyDescent="0.3">
      <c r="A181" s="2" t="str">
        <f>[1]Program!$B$46</f>
        <v>U11 Piger</v>
      </c>
      <c r="B181" s="2" t="s">
        <v>20</v>
      </c>
      <c r="C181" s="2">
        <v>1</v>
      </c>
      <c r="D181" s="2">
        <v>172</v>
      </c>
      <c r="E181" s="2">
        <v>1</v>
      </c>
      <c r="F181" s="3">
        <f>[1]Program!A59</f>
        <v>0.38194444444444398</v>
      </c>
      <c r="G181" s="3" t="str">
        <f>[1]Program!B59</f>
        <v>ASA</v>
      </c>
      <c r="H181" s="3" t="str">
        <f>[1]Program!C59</f>
        <v>FC Horsens 1</v>
      </c>
      <c r="I181" s="2"/>
    </row>
    <row r="182" spans="1:9" x14ac:dyDescent="0.3">
      <c r="A182" s="2" t="str">
        <f>[1]Program!$B$46</f>
        <v>U11 Piger</v>
      </c>
      <c r="B182" s="2" t="s">
        <v>20</v>
      </c>
      <c r="C182" s="2">
        <v>1</v>
      </c>
      <c r="D182" s="2">
        <v>173</v>
      </c>
      <c r="E182" s="2">
        <v>2</v>
      </c>
      <c r="F182" s="3">
        <f>[1]Program!A60</f>
        <v>0.38750000000000001</v>
      </c>
      <c r="G182" s="3" t="str">
        <f>[1]Program!B60</f>
        <v>MG &amp; BK</v>
      </c>
      <c r="H182" s="3" t="str">
        <f>[1]Program!C60</f>
        <v>FC Horsens 2</v>
      </c>
      <c r="I182" s="2"/>
    </row>
    <row r="183" spans="1:9" x14ac:dyDescent="0.3">
      <c r="A183" s="2" t="str">
        <f>[1]Program!$B$46</f>
        <v>U11 Piger</v>
      </c>
      <c r="B183" s="2" t="s">
        <v>20</v>
      </c>
      <c r="C183" s="2">
        <v>1</v>
      </c>
      <c r="D183" s="2">
        <v>174</v>
      </c>
      <c r="E183" s="2">
        <v>2</v>
      </c>
      <c r="F183" s="3">
        <f>[1]Program!A61</f>
        <v>0.39305555555555499</v>
      </c>
      <c r="G183" s="3" t="str">
        <f>[1]Program!B61</f>
        <v>VSF</v>
      </c>
      <c r="H183" s="3" t="str">
        <f>[1]Program!C61</f>
        <v>Team Fyn</v>
      </c>
      <c r="I183" s="2"/>
    </row>
    <row r="184" spans="1:9" x14ac:dyDescent="0.3">
      <c r="A184" s="2" t="str">
        <f>[1]Program!$B$46</f>
        <v>U11 Piger</v>
      </c>
      <c r="B184" s="2" t="s">
        <v>20</v>
      </c>
      <c r="C184" s="2">
        <v>1</v>
      </c>
      <c r="D184" s="2">
        <v>175</v>
      </c>
      <c r="E184" s="2">
        <v>1</v>
      </c>
      <c r="F184" s="3">
        <f>[1]Program!A62</f>
        <v>0.39861111111111103</v>
      </c>
      <c r="G184" s="3" t="str">
        <f>[1]Program!B62</f>
        <v>EIF 1</v>
      </c>
      <c r="H184" s="3" t="str">
        <f>[1]Program!C62</f>
        <v>FC Horsens 1</v>
      </c>
      <c r="I184" s="2"/>
    </row>
    <row r="185" spans="1:9" x14ac:dyDescent="0.3">
      <c r="A185" s="2" t="str">
        <f>[1]Program!$B$46</f>
        <v>U11 Piger</v>
      </c>
      <c r="B185" s="2" t="s">
        <v>20</v>
      </c>
      <c r="C185" s="2">
        <v>1</v>
      </c>
      <c r="D185" s="2">
        <v>176</v>
      </c>
      <c r="E185" s="2">
        <v>1</v>
      </c>
      <c r="F185" s="3">
        <f>[1]Program!A63</f>
        <v>0.40416666666666701</v>
      </c>
      <c r="G185" s="3" t="str">
        <f>[1]Program!B63</f>
        <v>ASA</v>
      </c>
      <c r="H185" s="3" t="str">
        <f>[1]Program!C63</f>
        <v>Hornbæk</v>
      </c>
      <c r="I185" s="2"/>
    </row>
    <row r="186" spans="1:9" x14ac:dyDescent="0.3">
      <c r="A186" s="2" t="str">
        <f>[1]Program!$B$46</f>
        <v>U11 Piger</v>
      </c>
      <c r="B186" s="2" t="s">
        <v>20</v>
      </c>
      <c r="C186" s="2">
        <v>1</v>
      </c>
      <c r="D186" s="2">
        <v>177</v>
      </c>
      <c r="E186" s="2">
        <v>2</v>
      </c>
      <c r="F186" s="3">
        <f>[1]Program!A64</f>
        <v>0.40972222222222199</v>
      </c>
      <c r="G186" s="3" t="str">
        <f>[1]Program!B64</f>
        <v>MG &amp; BK</v>
      </c>
      <c r="H186" s="3" t="str">
        <f>[1]Program!C64</f>
        <v>Team Fyn</v>
      </c>
      <c r="I186" s="2"/>
    </row>
    <row r="187" spans="1:9" x14ac:dyDescent="0.3">
      <c r="A187" s="2" t="str">
        <f>[1]Program!$B$46</f>
        <v>U11 Piger</v>
      </c>
      <c r="B187" s="2" t="s">
        <v>20</v>
      </c>
      <c r="C187" s="2">
        <v>1</v>
      </c>
      <c r="D187" s="2">
        <v>178</v>
      </c>
      <c r="E187" s="2">
        <v>2</v>
      </c>
      <c r="F187" s="3">
        <f>[1]Program!A65</f>
        <v>0.41527777777777802</v>
      </c>
      <c r="G187" s="3" t="str">
        <f>[1]Program!B65</f>
        <v>VSF</v>
      </c>
      <c r="H187" s="3" t="str">
        <f>[1]Program!C65</f>
        <v>FC Horsens 2</v>
      </c>
      <c r="I187" s="2"/>
    </row>
    <row r="188" spans="1:9" x14ac:dyDescent="0.3">
      <c r="A188" s="2" t="str">
        <f>[1]Program!$B$46</f>
        <v>U11 Piger</v>
      </c>
      <c r="B188" s="2" t="s">
        <v>20</v>
      </c>
      <c r="C188" s="2">
        <v>1</v>
      </c>
      <c r="D188" s="2">
        <v>179</v>
      </c>
      <c r="E188" s="2"/>
      <c r="F188" s="3">
        <f>[1]Program!A66</f>
        <v>0.420833333333333</v>
      </c>
      <c r="G188" s="3" t="str">
        <f>[1]Program!B66</f>
        <v>Nr. 3 pl. 1</v>
      </c>
      <c r="H188" s="3" t="str">
        <f>[1]Program!C66</f>
        <v>Nr. 4 pl. 2</v>
      </c>
      <c r="I188" s="2"/>
    </row>
    <row r="189" spans="1:9" x14ac:dyDescent="0.3">
      <c r="A189" s="2" t="str">
        <f>[1]Program!$B$46</f>
        <v>U11 Piger</v>
      </c>
      <c r="B189" s="2" t="s">
        <v>20</v>
      </c>
      <c r="C189" s="2">
        <v>1</v>
      </c>
      <c r="D189" s="2">
        <v>180</v>
      </c>
      <c r="E189" s="2"/>
      <c r="F189" s="3">
        <f>[1]Program!A67</f>
        <v>0.42638888888888898</v>
      </c>
      <c r="G189" s="3" t="str">
        <f>[1]Program!B67</f>
        <v>Nr. 3 pl. 2</v>
      </c>
      <c r="H189" s="3" t="str">
        <f>[1]Program!C67</f>
        <v>Nr. 4 pl. 1</v>
      </c>
      <c r="I189" s="2"/>
    </row>
    <row r="190" spans="1:9" x14ac:dyDescent="0.3">
      <c r="A190" s="2" t="str">
        <f>[1]Program!$B$46</f>
        <v>U11 Piger</v>
      </c>
      <c r="B190" s="2" t="s">
        <v>20</v>
      </c>
      <c r="C190" s="2">
        <v>1</v>
      </c>
      <c r="D190" s="2">
        <v>181</v>
      </c>
      <c r="E190" s="2"/>
      <c r="F190" s="3">
        <f>[1]Program!A68</f>
        <v>0.43194444444444402</v>
      </c>
      <c r="G190" s="3" t="str">
        <f>[1]Program!B68</f>
        <v>Nr. 1 pl. 1</v>
      </c>
      <c r="H190" s="3" t="str">
        <f>[1]Program!C68</f>
        <v>Nr. 2 pl. 2</v>
      </c>
      <c r="I190" s="2"/>
    </row>
    <row r="191" spans="1:9" x14ac:dyDescent="0.3">
      <c r="A191" s="2" t="str">
        <f>[1]Program!$B$46</f>
        <v>U11 Piger</v>
      </c>
      <c r="B191" s="2" t="s">
        <v>20</v>
      </c>
      <c r="C191" s="2">
        <v>1</v>
      </c>
      <c r="D191" s="2">
        <v>182</v>
      </c>
      <c r="E191" s="2"/>
      <c r="F191" s="3">
        <f>[1]Program!A69</f>
        <v>0.4375</v>
      </c>
      <c r="G191" s="3" t="str">
        <f>[1]Program!B69</f>
        <v>Nr. 1 pl. 2</v>
      </c>
      <c r="H191" s="3" t="str">
        <f>[1]Program!C69</f>
        <v>Nr. 2 pl. 1</v>
      </c>
      <c r="I191" s="2"/>
    </row>
    <row r="192" spans="1:9" x14ac:dyDescent="0.3">
      <c r="A192" s="2" t="str">
        <f>[1]Program!$B$46</f>
        <v>U11 Piger</v>
      </c>
      <c r="B192" s="2" t="s">
        <v>20</v>
      </c>
      <c r="C192" s="2">
        <v>1</v>
      </c>
      <c r="D192" s="2">
        <v>183</v>
      </c>
      <c r="E192" s="2"/>
      <c r="F192" s="3">
        <f>[1]Program!A70</f>
        <v>0.44305555555555498</v>
      </c>
      <c r="G192" s="3" t="str">
        <f>[1]Program!B70</f>
        <v>Taber kv.1</v>
      </c>
      <c r="H192" s="3" t="str">
        <f>[1]Program!C70</f>
        <v>Taber kv. 2</v>
      </c>
      <c r="I192" s="2"/>
    </row>
    <row r="193" spans="1:9" x14ac:dyDescent="0.3">
      <c r="A193" s="2" t="str">
        <f>[1]Program!$B$46</f>
        <v>U11 Piger</v>
      </c>
      <c r="B193" s="2" t="s">
        <v>20</v>
      </c>
      <c r="C193" s="2">
        <v>1</v>
      </c>
      <c r="D193" s="2">
        <v>184</v>
      </c>
      <c r="E193" s="2"/>
      <c r="F193" s="3">
        <f>[1]Program!A71</f>
        <v>0.44861111111111102</v>
      </c>
      <c r="G193" s="3" t="str">
        <f>[1]Program!B71</f>
        <v>Vinder kv. 1</v>
      </c>
      <c r="H193" s="3" t="str">
        <f>[1]Program!C71</f>
        <v>Vinder kv. 2</v>
      </c>
      <c r="I193" s="2"/>
    </row>
    <row r="194" spans="1:9" x14ac:dyDescent="0.3">
      <c r="A194" s="2" t="str">
        <f>[1]Program!$B$46</f>
        <v>U11 Piger</v>
      </c>
      <c r="B194" s="2" t="s">
        <v>20</v>
      </c>
      <c r="C194" s="2">
        <v>1</v>
      </c>
      <c r="D194" s="2">
        <v>185</v>
      </c>
      <c r="E194" s="2"/>
      <c r="F194" s="3">
        <f>[1]Program!A72</f>
        <v>0.454166666666666</v>
      </c>
      <c r="G194" s="3" t="str">
        <f>[1]Program!B72</f>
        <v>Taber kv.3</v>
      </c>
      <c r="H194" s="3" t="str">
        <f>[1]Program!C72</f>
        <v>Taber kv. 4</v>
      </c>
      <c r="I194" s="2"/>
    </row>
    <row r="195" spans="1:9" x14ac:dyDescent="0.3">
      <c r="A195" s="2" t="str">
        <f>[1]Program!$B$46</f>
        <v>U11 Piger</v>
      </c>
      <c r="B195" s="2" t="s">
        <v>20</v>
      </c>
      <c r="C195" s="2">
        <v>1</v>
      </c>
      <c r="D195" s="2">
        <v>186</v>
      </c>
      <c r="E195" s="2"/>
      <c r="F195" s="3">
        <f>[1]Program!A73</f>
        <v>0.45972222222222198</v>
      </c>
      <c r="G195" s="3" t="str">
        <f>[1]Program!B73</f>
        <v>Vinder kv. 3</v>
      </c>
      <c r="H195" s="3" t="str">
        <f>[1]Program!C73</f>
        <v>Vinder kv. 4</v>
      </c>
      <c r="I195" s="2"/>
    </row>
    <row r="196" spans="1:9" x14ac:dyDescent="0.3">
      <c r="A196" s="2" t="str">
        <f>[1]Program!$B$46</f>
        <v>U11 Piger</v>
      </c>
      <c r="B196" s="2" t="s">
        <v>20</v>
      </c>
      <c r="C196" s="2"/>
      <c r="D196" s="2"/>
      <c r="E196" s="2"/>
      <c r="F196" s="3">
        <v>0.47569444444444442</v>
      </c>
      <c r="G196" s="3"/>
      <c r="H196" s="3"/>
      <c r="I196" s="3" t="s">
        <v>11</v>
      </c>
    </row>
    <row r="197" spans="1:9" x14ac:dyDescent="0.3">
      <c r="A197" s="3" t="str">
        <f>[1]Program!$H$46</f>
        <v>U11 Drenge</v>
      </c>
      <c r="B197" s="2" t="s">
        <v>20</v>
      </c>
      <c r="C197" s="2">
        <v>2</v>
      </c>
      <c r="D197" s="2">
        <v>187</v>
      </c>
      <c r="E197" s="2">
        <v>1</v>
      </c>
      <c r="F197" s="3">
        <f>[1]Program!G54</f>
        <v>0.35416666666666669</v>
      </c>
      <c r="G197" s="3" t="str">
        <f>[1]Program!H54</f>
        <v>MG &amp; BK 1</v>
      </c>
      <c r="H197" s="3" t="str">
        <f>[1]Program!I54</f>
        <v>EIF 1</v>
      </c>
      <c r="I197" s="2"/>
    </row>
    <row r="198" spans="1:9" x14ac:dyDescent="0.3">
      <c r="A198" s="3" t="str">
        <f>[1]Program!$H$46</f>
        <v>U11 Drenge</v>
      </c>
      <c r="B198" s="2" t="s">
        <v>20</v>
      </c>
      <c r="C198" s="2">
        <v>2</v>
      </c>
      <c r="D198" s="2">
        <v>188</v>
      </c>
      <c r="E198" s="2">
        <v>1</v>
      </c>
      <c r="F198" s="3">
        <f>[1]Program!G55</f>
        <v>0.35972222222222222</v>
      </c>
      <c r="G198" s="3" t="str">
        <f>[1]Program!H55</f>
        <v>Harlev 2</v>
      </c>
      <c r="H198" s="3" t="str">
        <f>[1]Program!I55</f>
        <v>LM Entreprenør APS</v>
      </c>
      <c r="I198" s="2"/>
    </row>
    <row r="199" spans="1:9" x14ac:dyDescent="0.3">
      <c r="A199" s="3" t="str">
        <f>[1]Program!$H$46</f>
        <v>U11 Drenge</v>
      </c>
      <c r="B199" s="2" t="s">
        <v>20</v>
      </c>
      <c r="C199" s="2">
        <v>2</v>
      </c>
      <c r="D199" s="2">
        <v>189</v>
      </c>
      <c r="E199" s="2">
        <v>2</v>
      </c>
      <c r="F199" s="3">
        <f>[1]Program!G56</f>
        <v>0.36527777777777798</v>
      </c>
      <c r="G199" s="3" t="str">
        <f>[1]Program!H56</f>
        <v>MG &amp; BK 2</v>
      </c>
      <c r="H199" s="3" t="str">
        <f>[1]Program!I56</f>
        <v>EIF 2</v>
      </c>
      <c r="I199" s="2"/>
    </row>
    <row r="200" spans="1:9" x14ac:dyDescent="0.3">
      <c r="A200" s="3" t="str">
        <f>[1]Program!$H$46</f>
        <v>U11 Drenge</v>
      </c>
      <c r="B200" s="2" t="s">
        <v>20</v>
      </c>
      <c r="C200" s="2">
        <v>2</v>
      </c>
      <c r="D200" s="2">
        <v>190</v>
      </c>
      <c r="E200" s="2">
        <v>2</v>
      </c>
      <c r="F200" s="3">
        <f>[1]Program!G57</f>
        <v>0.37083333333333302</v>
      </c>
      <c r="G200" s="3" t="str">
        <f>[1]Program!H57</f>
        <v>Harlev 1</v>
      </c>
      <c r="H200" s="3" t="str">
        <f>[1]Program!I57</f>
        <v>Hatting/Torsted</v>
      </c>
      <c r="I200" s="2"/>
    </row>
    <row r="201" spans="1:9" x14ac:dyDescent="0.3">
      <c r="A201" s="3" t="str">
        <f>[1]Program!$H$46</f>
        <v>U11 Drenge</v>
      </c>
      <c r="B201" s="2" t="s">
        <v>20</v>
      </c>
      <c r="C201" s="2">
        <v>2</v>
      </c>
      <c r="D201" s="2">
        <v>191</v>
      </c>
      <c r="E201" s="2">
        <v>1</v>
      </c>
      <c r="F201" s="3">
        <f>[1]Program!G58</f>
        <v>0.37638888888888899</v>
      </c>
      <c r="G201" s="3" t="str">
        <f>[1]Program!H58</f>
        <v>MG &amp; BK 1</v>
      </c>
      <c r="H201" s="3" t="str">
        <f>[1]Program!I58</f>
        <v>Harlev 2</v>
      </c>
      <c r="I201" s="2"/>
    </row>
    <row r="202" spans="1:9" x14ac:dyDescent="0.3">
      <c r="A202" s="3" t="str">
        <f>[1]Program!$H$46</f>
        <v>U11 Drenge</v>
      </c>
      <c r="B202" s="2" t="s">
        <v>20</v>
      </c>
      <c r="C202" s="2">
        <v>2</v>
      </c>
      <c r="D202" s="2">
        <v>192</v>
      </c>
      <c r="E202" s="2">
        <v>1</v>
      </c>
      <c r="F202" s="3">
        <f>[1]Program!G59</f>
        <v>0.38194444444444398</v>
      </c>
      <c r="G202" s="3" t="str">
        <f>[1]Program!H59</f>
        <v>EIF 1</v>
      </c>
      <c r="H202" s="3" t="str">
        <f>[1]Program!I59</f>
        <v>LM Entreprenør APS</v>
      </c>
      <c r="I202" s="2"/>
    </row>
    <row r="203" spans="1:9" x14ac:dyDescent="0.3">
      <c r="A203" s="3" t="str">
        <f>[1]Program!$H$46</f>
        <v>U11 Drenge</v>
      </c>
      <c r="B203" s="2" t="s">
        <v>20</v>
      </c>
      <c r="C203" s="2">
        <v>2</v>
      </c>
      <c r="D203" s="2">
        <v>193</v>
      </c>
      <c r="E203" s="2">
        <v>2</v>
      </c>
      <c r="F203" s="3">
        <f>[1]Program!G60</f>
        <v>0.38750000000000001</v>
      </c>
      <c r="G203" s="3" t="str">
        <f>[1]Program!H60</f>
        <v>MG &amp; BK 2</v>
      </c>
      <c r="H203" s="3" t="str">
        <f>[1]Program!I60</f>
        <v>Harlev 1</v>
      </c>
      <c r="I203" s="2"/>
    </row>
    <row r="204" spans="1:9" x14ac:dyDescent="0.3">
      <c r="A204" s="3" t="str">
        <f>[1]Program!$H$46</f>
        <v>U11 Drenge</v>
      </c>
      <c r="B204" s="2" t="s">
        <v>20</v>
      </c>
      <c r="C204" s="2">
        <v>2</v>
      </c>
      <c r="D204" s="2">
        <v>194</v>
      </c>
      <c r="E204" s="2">
        <v>2</v>
      </c>
      <c r="F204" s="3">
        <f>[1]Program!G61</f>
        <v>0.39305555555555499</v>
      </c>
      <c r="G204" s="3" t="str">
        <f>[1]Program!H61</f>
        <v>EIF 2</v>
      </c>
      <c r="H204" s="3" t="str">
        <f>[1]Program!I61</f>
        <v>Hatting/Torsted</v>
      </c>
      <c r="I204" s="2"/>
    </row>
    <row r="205" spans="1:9" x14ac:dyDescent="0.3">
      <c r="A205" s="3" t="str">
        <f>[1]Program!$H$46</f>
        <v>U11 Drenge</v>
      </c>
      <c r="B205" s="2" t="s">
        <v>20</v>
      </c>
      <c r="C205" s="2">
        <v>2</v>
      </c>
      <c r="D205" s="2">
        <v>195</v>
      </c>
      <c r="E205" s="2">
        <v>1</v>
      </c>
      <c r="F205" s="3">
        <f>[1]Program!G62</f>
        <v>0.39861111111111103</v>
      </c>
      <c r="G205" s="3" t="str">
        <f>[1]Program!H62</f>
        <v>LM Entreprenør APS</v>
      </c>
      <c r="H205" s="3" t="str">
        <f>[1]Program!I62</f>
        <v>MG &amp; BK 1</v>
      </c>
      <c r="I205" s="2"/>
    </row>
    <row r="206" spans="1:9" x14ac:dyDescent="0.3">
      <c r="A206" s="3" t="str">
        <f>[1]Program!$H$46</f>
        <v>U11 Drenge</v>
      </c>
      <c r="B206" s="2" t="s">
        <v>20</v>
      </c>
      <c r="C206" s="2">
        <v>2</v>
      </c>
      <c r="D206" s="2">
        <v>196</v>
      </c>
      <c r="E206" s="2">
        <v>1</v>
      </c>
      <c r="F206" s="3">
        <f>[1]Program!G63</f>
        <v>0.40416666666666701</v>
      </c>
      <c r="G206" s="3" t="str">
        <f>[1]Program!H63</f>
        <v>EIF 1</v>
      </c>
      <c r="H206" s="3" t="str">
        <f>[1]Program!I63</f>
        <v>Harlev 2</v>
      </c>
      <c r="I206" s="2"/>
    </row>
    <row r="207" spans="1:9" x14ac:dyDescent="0.3">
      <c r="A207" s="3" t="str">
        <f>[1]Program!$H$46</f>
        <v>U11 Drenge</v>
      </c>
      <c r="B207" s="2" t="s">
        <v>20</v>
      </c>
      <c r="C207" s="2">
        <v>2</v>
      </c>
      <c r="D207" s="2">
        <v>197</v>
      </c>
      <c r="E207" s="2">
        <v>2</v>
      </c>
      <c r="F207" s="3">
        <f>[1]Program!G64</f>
        <v>0.40972222222222199</v>
      </c>
      <c r="G207" s="3" t="str">
        <f>[1]Program!H64</f>
        <v>MG &amp; BK 2</v>
      </c>
      <c r="H207" s="3" t="str">
        <f>[1]Program!I64</f>
        <v>Hatting/Torsted</v>
      </c>
      <c r="I207" s="2"/>
    </row>
    <row r="208" spans="1:9" x14ac:dyDescent="0.3">
      <c r="A208" s="3" t="str">
        <f>[1]Program!$H$46</f>
        <v>U11 Drenge</v>
      </c>
      <c r="B208" s="2" t="s">
        <v>20</v>
      </c>
      <c r="C208" s="2">
        <v>2</v>
      </c>
      <c r="D208" s="2">
        <v>198</v>
      </c>
      <c r="E208" s="2">
        <v>2</v>
      </c>
      <c r="F208" s="3">
        <f>[1]Program!G65</f>
        <v>0.41527777777777802</v>
      </c>
      <c r="G208" s="3" t="str">
        <f>[1]Program!H65</f>
        <v>EIF 2</v>
      </c>
      <c r="H208" s="3" t="str">
        <f>[1]Program!I65</f>
        <v>Harlev 1</v>
      </c>
      <c r="I208" s="2"/>
    </row>
    <row r="209" spans="1:9" x14ac:dyDescent="0.3">
      <c r="A209" s="3" t="str">
        <f>[1]Program!$H$46</f>
        <v>U11 Drenge</v>
      </c>
      <c r="B209" s="2" t="s">
        <v>20</v>
      </c>
      <c r="C209" s="2">
        <v>2</v>
      </c>
      <c r="D209" s="2">
        <v>199</v>
      </c>
      <c r="E209" s="2"/>
      <c r="F209" s="3">
        <f>[1]Program!G66</f>
        <v>0.420833333333333</v>
      </c>
      <c r="G209" s="3" t="str">
        <f>[1]Program!H66</f>
        <v>Nr. 3 pl. 1</v>
      </c>
      <c r="H209" s="3" t="str">
        <f>[1]Program!I66</f>
        <v>Nr. 4 pl. 2</v>
      </c>
      <c r="I209" s="2"/>
    </row>
    <row r="210" spans="1:9" x14ac:dyDescent="0.3">
      <c r="A210" s="3" t="str">
        <f>[1]Program!$H$46</f>
        <v>U11 Drenge</v>
      </c>
      <c r="B210" s="2" t="s">
        <v>20</v>
      </c>
      <c r="C210" s="2">
        <v>2</v>
      </c>
      <c r="D210" s="2">
        <v>200</v>
      </c>
      <c r="E210" s="2"/>
      <c r="F210" s="3">
        <f>[1]Program!G67</f>
        <v>0.42638888888888898</v>
      </c>
      <c r="G210" s="3" t="str">
        <f>[1]Program!H67</f>
        <v>Nr. 3 pl. 2</v>
      </c>
      <c r="H210" s="3" t="str">
        <f>[1]Program!I67</f>
        <v>Nr. 4 pl. 1</v>
      </c>
      <c r="I210" s="2"/>
    </row>
    <row r="211" spans="1:9" x14ac:dyDescent="0.3">
      <c r="A211" s="3" t="str">
        <f>[1]Program!$H$46</f>
        <v>U11 Drenge</v>
      </c>
      <c r="B211" s="2" t="s">
        <v>20</v>
      </c>
      <c r="C211" s="2">
        <v>2</v>
      </c>
      <c r="D211" s="2">
        <v>201</v>
      </c>
      <c r="E211" s="2"/>
      <c r="F211" s="3">
        <f>[1]Program!G68</f>
        <v>0.43194444444444402</v>
      </c>
      <c r="G211" s="3" t="str">
        <f>[1]Program!H68</f>
        <v>Nr. 1 pl. 1</v>
      </c>
      <c r="H211" s="3" t="str">
        <f>[1]Program!I68</f>
        <v>Nr. 2 pl. 2</v>
      </c>
      <c r="I211" s="2"/>
    </row>
    <row r="212" spans="1:9" x14ac:dyDescent="0.3">
      <c r="A212" s="3" t="str">
        <f>[1]Program!$H$46</f>
        <v>U11 Drenge</v>
      </c>
      <c r="B212" s="2" t="s">
        <v>20</v>
      </c>
      <c r="C212" s="2">
        <v>2</v>
      </c>
      <c r="D212" s="2">
        <v>202</v>
      </c>
      <c r="E212" s="2"/>
      <c r="F212" s="3">
        <f>[1]Program!G69</f>
        <v>0.4375</v>
      </c>
      <c r="G212" s="3" t="str">
        <f>[1]Program!H69</f>
        <v>Nr. 1 pl. 2</v>
      </c>
      <c r="H212" s="3" t="str">
        <f>[1]Program!I69</f>
        <v>Nr. 2 pl. 1</v>
      </c>
      <c r="I212" s="2"/>
    </row>
    <row r="213" spans="1:9" x14ac:dyDescent="0.3">
      <c r="A213" s="3" t="str">
        <f>[1]Program!$H$46</f>
        <v>U11 Drenge</v>
      </c>
      <c r="B213" s="2" t="s">
        <v>20</v>
      </c>
      <c r="C213" s="2">
        <v>2</v>
      </c>
      <c r="D213" s="2">
        <v>203</v>
      </c>
      <c r="E213" s="2"/>
      <c r="F213" s="3">
        <f>[1]Program!G70</f>
        <v>0.44305555555555498</v>
      </c>
      <c r="G213" s="3" t="str">
        <f>[1]Program!H70</f>
        <v>Taber kv.1</v>
      </c>
      <c r="H213" s="3" t="str">
        <f>[1]Program!I70</f>
        <v>Taber kv. 2</v>
      </c>
      <c r="I213" s="2"/>
    </row>
    <row r="214" spans="1:9" x14ac:dyDescent="0.3">
      <c r="A214" s="3" t="str">
        <f>[1]Program!$H$46</f>
        <v>U11 Drenge</v>
      </c>
      <c r="B214" s="2" t="s">
        <v>20</v>
      </c>
      <c r="C214" s="2">
        <v>2</v>
      </c>
      <c r="D214" s="2">
        <v>204</v>
      </c>
      <c r="E214" s="2"/>
      <c r="F214" s="3">
        <f>[1]Program!G71</f>
        <v>0.44861111111111102</v>
      </c>
      <c r="G214" s="3" t="str">
        <f>[1]Program!H71</f>
        <v>Vinder kv. 1</v>
      </c>
      <c r="H214" s="3" t="str">
        <f>[1]Program!I71</f>
        <v>Vinder kv. 2</v>
      </c>
      <c r="I214" s="2"/>
    </row>
    <row r="215" spans="1:9" x14ac:dyDescent="0.3">
      <c r="A215" s="3" t="str">
        <f>[1]Program!$H$46</f>
        <v>U11 Drenge</v>
      </c>
      <c r="B215" s="2" t="s">
        <v>20</v>
      </c>
      <c r="C215" s="2">
        <v>2</v>
      </c>
      <c r="D215" s="2">
        <v>205</v>
      </c>
      <c r="E215" s="2"/>
      <c r="F215" s="3">
        <f>[1]Program!G72</f>
        <v>0.454166666666666</v>
      </c>
      <c r="G215" s="3" t="str">
        <f>[1]Program!H72</f>
        <v>Taber kv.3</v>
      </c>
      <c r="H215" s="3" t="str">
        <f>[1]Program!I72</f>
        <v>Taber kv. 4</v>
      </c>
      <c r="I215" s="2"/>
    </row>
    <row r="216" spans="1:9" x14ac:dyDescent="0.3">
      <c r="A216" s="3" t="str">
        <f>[1]Program!$H$46</f>
        <v>U11 Drenge</v>
      </c>
      <c r="B216" s="2" t="s">
        <v>20</v>
      </c>
      <c r="C216" s="2">
        <v>2</v>
      </c>
      <c r="D216" s="2">
        <v>206</v>
      </c>
      <c r="E216" s="2"/>
      <c r="F216" s="3">
        <f>[1]Program!G73</f>
        <v>0.45972222222222198</v>
      </c>
      <c r="G216" s="3" t="str">
        <f>[1]Program!H73</f>
        <v>Vinder kv. 3</v>
      </c>
      <c r="H216" s="3" t="str">
        <f>[1]Program!I73</f>
        <v>Vinder kv. 4</v>
      </c>
      <c r="I216" s="2"/>
    </row>
    <row r="217" spans="1:9" x14ac:dyDescent="0.3">
      <c r="A217" s="2"/>
      <c r="B217" s="2" t="s">
        <v>20</v>
      </c>
      <c r="C217" s="2"/>
      <c r="D217" s="2"/>
      <c r="E217" s="2"/>
      <c r="F217" s="3">
        <v>0.4826388888888889</v>
      </c>
      <c r="G217" s="3"/>
      <c r="H217" s="3"/>
      <c r="I217" s="3" t="s">
        <v>11</v>
      </c>
    </row>
    <row r="218" spans="1:9" x14ac:dyDescent="0.3">
      <c r="A218" s="2" t="str">
        <f>[1]Program!$L$46</f>
        <v>U12 Piger</v>
      </c>
      <c r="B218" s="2" t="s">
        <v>20</v>
      </c>
      <c r="C218" s="2">
        <v>1</v>
      </c>
      <c r="D218" s="2">
        <v>207</v>
      </c>
      <c r="E218" s="2">
        <v>1</v>
      </c>
      <c r="F218" s="3">
        <f>[1]Program!K54</f>
        <v>0.52083333333333337</v>
      </c>
      <c r="G218" s="3" t="str">
        <f>[1]Program!L54</f>
        <v>EIF 1</v>
      </c>
      <c r="H218" s="3" t="str">
        <f>[1]Program!M54</f>
        <v>FC Horsens</v>
      </c>
      <c r="I218" s="2"/>
    </row>
    <row r="219" spans="1:9" x14ac:dyDescent="0.3">
      <c r="A219" s="2" t="str">
        <f>[1]Program!$L$46</f>
        <v>U12 Piger</v>
      </c>
      <c r="B219" s="2" t="s">
        <v>20</v>
      </c>
      <c r="C219" s="2">
        <v>1</v>
      </c>
      <c r="D219" s="2">
        <v>208</v>
      </c>
      <c r="E219" s="2">
        <v>1</v>
      </c>
      <c r="F219" s="3">
        <f>[1]Program!K55</f>
        <v>0.52638888888888891</v>
      </c>
      <c r="G219" s="3" t="str">
        <f>[1]Program!L55</f>
        <v>FC Skanderborg 2</v>
      </c>
      <c r="H219" s="3" t="str">
        <f>[1]Program!M55</f>
        <v>I.F. Mols pigerne 1</v>
      </c>
      <c r="I219" s="2"/>
    </row>
    <row r="220" spans="1:9" x14ac:dyDescent="0.3">
      <c r="A220" s="2" t="str">
        <f>[1]Program!$L$46</f>
        <v>U12 Piger</v>
      </c>
      <c r="B220" s="2" t="s">
        <v>20</v>
      </c>
      <c r="C220" s="2">
        <v>1</v>
      </c>
      <c r="D220" s="2">
        <v>209</v>
      </c>
      <c r="E220" s="2">
        <v>2</v>
      </c>
      <c r="F220" s="3">
        <f>[1]Program!K56</f>
        <v>0.531944444444444</v>
      </c>
      <c r="G220" s="3" t="str">
        <f>[1]Program!L56</f>
        <v>EIF 2</v>
      </c>
      <c r="H220" s="3" t="str">
        <f>[1]Program!M56</f>
        <v>Hornbæk</v>
      </c>
      <c r="I220" s="2"/>
    </row>
    <row r="221" spans="1:9" x14ac:dyDescent="0.3">
      <c r="A221" s="2" t="str">
        <f>[1]Program!$L$46</f>
        <v>U12 Piger</v>
      </c>
      <c r="B221" s="2" t="s">
        <v>20</v>
      </c>
      <c r="C221" s="2">
        <v>1</v>
      </c>
      <c r="D221" s="2">
        <v>210</v>
      </c>
      <c r="E221" s="2">
        <v>2</v>
      </c>
      <c r="F221" s="3">
        <f>[1]Program!K57</f>
        <v>0.53749999999999998</v>
      </c>
      <c r="G221" s="3" t="str">
        <f>[1]Program!L57</f>
        <v>FC Skanderborg 1</v>
      </c>
      <c r="H221" s="3" t="str">
        <f>[1]Program!M57</f>
        <v>I.F. Mols pigerne 2</v>
      </c>
      <c r="I221" s="2"/>
    </row>
    <row r="222" spans="1:9" x14ac:dyDescent="0.3">
      <c r="A222" s="2" t="str">
        <f>[1]Program!$L$46</f>
        <v>U12 Piger</v>
      </c>
      <c r="B222" s="2" t="s">
        <v>20</v>
      </c>
      <c r="C222" s="2">
        <v>1</v>
      </c>
      <c r="D222" s="2">
        <v>211</v>
      </c>
      <c r="E222" s="2">
        <v>1</v>
      </c>
      <c r="F222" s="3">
        <f>[1]Program!K58</f>
        <v>0.54305555555555596</v>
      </c>
      <c r="G222" s="3" t="str">
        <f>[1]Program!L58</f>
        <v>EIF 1</v>
      </c>
      <c r="H222" s="3" t="str">
        <f>[1]Program!M58</f>
        <v>FC Skanderborg 2</v>
      </c>
      <c r="I222" s="2"/>
    </row>
    <row r="223" spans="1:9" x14ac:dyDescent="0.3">
      <c r="A223" s="2" t="str">
        <f>[1]Program!$L$46</f>
        <v>U12 Piger</v>
      </c>
      <c r="B223" s="2" t="s">
        <v>20</v>
      </c>
      <c r="C223" s="2">
        <v>1</v>
      </c>
      <c r="D223" s="2">
        <v>212</v>
      </c>
      <c r="E223" s="2">
        <v>1</v>
      </c>
      <c r="F223" s="3">
        <f>[1]Program!K59</f>
        <v>0.54861111111111105</v>
      </c>
      <c r="G223" s="3" t="str">
        <f>[1]Program!L59</f>
        <v>FC Horsens</v>
      </c>
      <c r="H223" s="3" t="str">
        <f>[1]Program!M59</f>
        <v>I.F. Mols pigerne 1</v>
      </c>
      <c r="I223" s="2"/>
    </row>
    <row r="224" spans="1:9" x14ac:dyDescent="0.3">
      <c r="A224" s="2" t="str">
        <f>[1]Program!$L$46</f>
        <v>U12 Piger</v>
      </c>
      <c r="B224" s="2" t="s">
        <v>20</v>
      </c>
      <c r="C224" s="2">
        <v>1</v>
      </c>
      <c r="D224" s="2">
        <v>213</v>
      </c>
      <c r="E224" s="2">
        <v>2</v>
      </c>
      <c r="F224" s="3">
        <f>[1]Program!K60</f>
        <v>0.55416666666666703</v>
      </c>
      <c r="G224" s="3" t="str">
        <f>[1]Program!L60</f>
        <v>EIF 2</v>
      </c>
      <c r="H224" s="3" t="str">
        <f>[1]Program!M60</f>
        <v>FC Skanderborg 1</v>
      </c>
      <c r="I224" s="2"/>
    </row>
    <row r="225" spans="1:9" x14ac:dyDescent="0.3">
      <c r="A225" s="2" t="str">
        <f>[1]Program!$L$46</f>
        <v>U12 Piger</v>
      </c>
      <c r="B225" s="2" t="s">
        <v>20</v>
      </c>
      <c r="C225" s="2">
        <v>1</v>
      </c>
      <c r="D225" s="2">
        <v>214</v>
      </c>
      <c r="E225" s="2">
        <v>2</v>
      </c>
      <c r="F225" s="3">
        <f>[1]Program!K61</f>
        <v>0.55972222222222201</v>
      </c>
      <c r="G225" s="3" t="str">
        <f>[1]Program!L61</f>
        <v>Hornbæk</v>
      </c>
      <c r="H225" s="3" t="str">
        <f>[1]Program!M61</f>
        <v>I.F. Mols pigerne 2</v>
      </c>
      <c r="I225" s="2"/>
    </row>
    <row r="226" spans="1:9" x14ac:dyDescent="0.3">
      <c r="A226" s="2" t="str">
        <f>[1]Program!$L$46</f>
        <v>U12 Piger</v>
      </c>
      <c r="B226" s="2" t="s">
        <v>20</v>
      </c>
      <c r="C226" s="2">
        <v>1</v>
      </c>
      <c r="D226" s="2">
        <v>215</v>
      </c>
      <c r="E226" s="2">
        <v>1</v>
      </c>
      <c r="F226" s="3">
        <f>[1]Program!K62</f>
        <v>0.56527777777777799</v>
      </c>
      <c r="G226" s="3" t="str">
        <f>[1]Program!L62</f>
        <v>EIF 1</v>
      </c>
      <c r="H226" s="3" t="str">
        <f>[1]Program!M62</f>
        <v>I.F. Mols pigerne 1</v>
      </c>
      <c r="I226" s="2"/>
    </row>
    <row r="227" spans="1:9" x14ac:dyDescent="0.3">
      <c r="A227" s="2" t="str">
        <f>[1]Program!$L$46</f>
        <v>U12 Piger</v>
      </c>
      <c r="B227" s="2" t="s">
        <v>20</v>
      </c>
      <c r="C227" s="2">
        <v>1</v>
      </c>
      <c r="D227" s="2">
        <v>216</v>
      </c>
      <c r="E227" s="2">
        <v>1</v>
      </c>
      <c r="F227" s="3">
        <f>[1]Program!K63</f>
        <v>0.57083333333333297</v>
      </c>
      <c r="G227" s="3" t="str">
        <f>[1]Program!L63</f>
        <v>FC Horsens</v>
      </c>
      <c r="H227" s="3" t="str">
        <f>[1]Program!M63</f>
        <v>FC Skanderborg 2</v>
      </c>
      <c r="I227" s="2"/>
    </row>
    <row r="228" spans="1:9" x14ac:dyDescent="0.3">
      <c r="A228" s="2" t="str">
        <f>[1]Program!$L$46</f>
        <v>U12 Piger</v>
      </c>
      <c r="B228" s="2" t="s">
        <v>20</v>
      </c>
      <c r="C228" s="2">
        <v>1</v>
      </c>
      <c r="D228" s="2">
        <v>217</v>
      </c>
      <c r="E228" s="2">
        <v>2</v>
      </c>
      <c r="F228" s="3">
        <f>[1]Program!K64</f>
        <v>0.57638888888888895</v>
      </c>
      <c r="G228" s="3" t="str">
        <f>[1]Program!L64</f>
        <v>EIF 2</v>
      </c>
      <c r="H228" s="3" t="str">
        <f>[1]Program!M64</f>
        <v>I.F. Mols pigerne 2</v>
      </c>
      <c r="I228" s="2"/>
    </row>
    <row r="229" spans="1:9" x14ac:dyDescent="0.3">
      <c r="A229" s="2" t="str">
        <f>[1]Program!$L$46</f>
        <v>U12 Piger</v>
      </c>
      <c r="B229" s="2" t="s">
        <v>20</v>
      </c>
      <c r="C229" s="2">
        <v>1</v>
      </c>
      <c r="D229" s="2">
        <v>218</v>
      </c>
      <c r="E229" s="2">
        <v>2</v>
      </c>
      <c r="F229" s="3">
        <f>[1]Program!K65</f>
        <v>0.58194444444444404</v>
      </c>
      <c r="G229" s="3" t="str">
        <f>[1]Program!L65</f>
        <v>Hornbæk</v>
      </c>
      <c r="H229" s="3" t="str">
        <f>[1]Program!M65</f>
        <v>FC Skanderborg 1</v>
      </c>
      <c r="I229" s="2"/>
    </row>
    <row r="230" spans="1:9" x14ac:dyDescent="0.3">
      <c r="A230" s="2" t="str">
        <f>[1]Program!$L$46</f>
        <v>U12 Piger</v>
      </c>
      <c r="B230" s="2" t="s">
        <v>20</v>
      </c>
      <c r="C230" s="2">
        <v>1</v>
      </c>
      <c r="D230" s="2">
        <v>219</v>
      </c>
      <c r="E230" s="2"/>
      <c r="F230" s="3">
        <f>[1]Program!K66</f>
        <v>0.58750000000000002</v>
      </c>
      <c r="G230" s="3" t="str">
        <f>[1]Program!L66</f>
        <v>Nr. 3 pl. 1</v>
      </c>
      <c r="H230" s="3" t="str">
        <f>[1]Program!M66</f>
        <v>Nr. 4 pl. 2</v>
      </c>
      <c r="I230" s="2"/>
    </row>
    <row r="231" spans="1:9" x14ac:dyDescent="0.3">
      <c r="A231" s="2" t="str">
        <f>[1]Program!$L$46</f>
        <v>U12 Piger</v>
      </c>
      <c r="B231" s="2" t="s">
        <v>20</v>
      </c>
      <c r="C231" s="2">
        <v>1</v>
      </c>
      <c r="D231" s="2">
        <v>220</v>
      </c>
      <c r="E231" s="2"/>
      <c r="F231" s="3">
        <f>[1]Program!K67</f>
        <v>0.593055555555555</v>
      </c>
      <c r="G231" s="3" t="str">
        <f>[1]Program!L67</f>
        <v>Nr. 3 pl. 2</v>
      </c>
      <c r="H231" s="3" t="str">
        <f>[1]Program!M67</f>
        <v>Nr. 4 pl. 1</v>
      </c>
      <c r="I231" s="2"/>
    </row>
    <row r="232" spans="1:9" x14ac:dyDescent="0.3">
      <c r="A232" s="2" t="str">
        <f>[1]Program!$L$46</f>
        <v>U12 Piger</v>
      </c>
      <c r="B232" s="2" t="s">
        <v>20</v>
      </c>
      <c r="C232" s="2">
        <v>1</v>
      </c>
      <c r="D232" s="2">
        <v>221</v>
      </c>
      <c r="E232" s="2"/>
      <c r="F232" s="3">
        <f>[1]Program!K68</f>
        <v>0.59861111111111098</v>
      </c>
      <c r="G232" s="3" t="str">
        <f>[1]Program!L68</f>
        <v>Nr. 1 pl. 1</v>
      </c>
      <c r="H232" s="3" t="str">
        <f>[1]Program!M68</f>
        <v>Nr. 2 pl. 2</v>
      </c>
      <c r="I232" s="2"/>
    </row>
    <row r="233" spans="1:9" x14ac:dyDescent="0.3">
      <c r="A233" s="2" t="str">
        <f>[1]Program!$L$46</f>
        <v>U12 Piger</v>
      </c>
      <c r="B233" s="2" t="s">
        <v>20</v>
      </c>
      <c r="C233" s="2">
        <v>1</v>
      </c>
      <c r="D233" s="2">
        <v>222</v>
      </c>
      <c r="E233" s="2"/>
      <c r="F233" s="3">
        <f>[1]Program!K69</f>
        <v>0.60416666666666596</v>
      </c>
      <c r="G233" s="3" t="str">
        <f>[1]Program!L69</f>
        <v>Nr. 1 pl. 2</v>
      </c>
      <c r="H233" s="3" t="str">
        <f>[1]Program!M69</f>
        <v>Nr. 2 pl. 1</v>
      </c>
      <c r="I233" s="2"/>
    </row>
    <row r="234" spans="1:9" x14ac:dyDescent="0.3">
      <c r="A234" s="2" t="str">
        <f>[1]Program!$L$46</f>
        <v>U12 Piger</v>
      </c>
      <c r="B234" s="2" t="s">
        <v>20</v>
      </c>
      <c r="C234" s="2">
        <v>1</v>
      </c>
      <c r="D234" s="2">
        <v>223</v>
      </c>
      <c r="E234" s="2"/>
      <c r="F234" s="3">
        <f>[1]Program!K70</f>
        <v>0.60972222222222205</v>
      </c>
      <c r="G234" s="3" t="str">
        <f>[1]Program!L70</f>
        <v>Taber kv.1</v>
      </c>
      <c r="H234" s="3" t="str">
        <f>[1]Program!M70</f>
        <v>Taber kv. 2</v>
      </c>
      <c r="I234" s="2"/>
    </row>
    <row r="235" spans="1:9" x14ac:dyDescent="0.3">
      <c r="A235" s="2" t="str">
        <f>[1]Program!$L$46</f>
        <v>U12 Piger</v>
      </c>
      <c r="B235" s="2" t="s">
        <v>20</v>
      </c>
      <c r="C235" s="2">
        <v>1</v>
      </c>
      <c r="D235" s="2">
        <v>224</v>
      </c>
      <c r="E235" s="2"/>
      <c r="F235" s="3">
        <f>[1]Program!K71</f>
        <v>0.61527777777777704</v>
      </c>
      <c r="G235" s="3" t="str">
        <f>[1]Program!L71</f>
        <v>Vinder kv. 1</v>
      </c>
      <c r="H235" s="3" t="str">
        <f>[1]Program!M71</f>
        <v>Vinder kv. 2</v>
      </c>
      <c r="I235" s="2"/>
    </row>
    <row r="236" spans="1:9" x14ac:dyDescent="0.3">
      <c r="A236" s="2" t="str">
        <f>[1]Program!$L$46</f>
        <v>U12 Piger</v>
      </c>
      <c r="B236" s="2" t="s">
        <v>20</v>
      </c>
      <c r="C236" s="2">
        <v>1</v>
      </c>
      <c r="D236" s="2">
        <v>225</v>
      </c>
      <c r="E236" s="2"/>
      <c r="F236" s="3">
        <f>[1]Program!K72</f>
        <v>0.62083333333333302</v>
      </c>
      <c r="G236" s="3" t="str">
        <f>[1]Program!L72</f>
        <v>Taber kv.3</v>
      </c>
      <c r="H236" s="3" t="str">
        <f>[1]Program!M72</f>
        <v>Taber kv. 4</v>
      </c>
      <c r="I236" s="2"/>
    </row>
    <row r="237" spans="1:9" x14ac:dyDescent="0.3">
      <c r="A237" s="2" t="str">
        <f>[1]Program!$L$46</f>
        <v>U12 Piger</v>
      </c>
      <c r="B237" s="2" t="s">
        <v>20</v>
      </c>
      <c r="C237" s="2">
        <v>1</v>
      </c>
      <c r="D237" s="2">
        <v>226</v>
      </c>
      <c r="E237" s="2"/>
      <c r="F237" s="3">
        <f>[1]Program!K73</f>
        <v>0.626388888888888</v>
      </c>
      <c r="G237" s="3" t="str">
        <f>[1]Program!L73</f>
        <v>Vinder kv. 3</v>
      </c>
      <c r="H237" s="3" t="str">
        <f>[1]Program!M73</f>
        <v>Vinder kv. 4</v>
      </c>
      <c r="I237" s="2"/>
    </row>
    <row r="238" spans="1:9" x14ac:dyDescent="0.3">
      <c r="A238" s="2" t="str">
        <f>[1]Program!$L$46</f>
        <v>U12 Piger</v>
      </c>
      <c r="B238" s="2" t="s">
        <v>20</v>
      </c>
      <c r="C238" s="2"/>
      <c r="D238" s="2"/>
      <c r="E238" s="2"/>
      <c r="F238" s="3">
        <v>0.63888888888888884</v>
      </c>
      <c r="G238" s="3"/>
      <c r="H238" s="3"/>
      <c r="I238" s="3" t="s">
        <v>11</v>
      </c>
    </row>
    <row r="239" spans="1:9" x14ac:dyDescent="0.3">
      <c r="A239" s="2" t="str">
        <f>[1]Program!$P$46</f>
        <v>U13 Piger</v>
      </c>
      <c r="B239" s="2" t="s">
        <v>20</v>
      </c>
      <c r="C239" s="2">
        <v>2</v>
      </c>
      <c r="D239" s="2">
        <v>227</v>
      </c>
      <c r="E239" s="2">
        <v>1</v>
      </c>
      <c r="F239" s="3">
        <f>[1]Program!O54</f>
        <v>0.52083333333333337</v>
      </c>
      <c r="G239" s="3" t="str">
        <f>[1]Program!P54</f>
        <v>EIF 1</v>
      </c>
      <c r="H239" s="3" t="str">
        <f>[1]Program!Q54</f>
        <v>Vinding 2</v>
      </c>
      <c r="I239" s="2"/>
    </row>
    <row r="240" spans="1:9" x14ac:dyDescent="0.3">
      <c r="A240" s="2" t="str">
        <f>[1]Program!$P$46</f>
        <v>U13 Piger</v>
      </c>
      <c r="B240" s="2" t="s">
        <v>20</v>
      </c>
      <c r="C240" s="2">
        <v>2</v>
      </c>
      <c r="D240" s="2">
        <v>228</v>
      </c>
      <c r="E240" s="2">
        <v>1</v>
      </c>
      <c r="F240" s="3">
        <f>[1]Program!O55</f>
        <v>0.52638888888888891</v>
      </c>
      <c r="G240" s="3" t="str">
        <f>[1]Program!P55</f>
        <v>Tildes slaver</v>
      </c>
      <c r="H240" s="3" t="str">
        <f>[1]Program!Q55</f>
        <v>M&amp;M's</v>
      </c>
      <c r="I240" s="2"/>
    </row>
    <row r="241" spans="1:9" x14ac:dyDescent="0.3">
      <c r="A241" s="2" t="str">
        <f>[1]Program!$P$46</f>
        <v>U13 Piger</v>
      </c>
      <c r="B241" s="2" t="s">
        <v>20</v>
      </c>
      <c r="C241" s="2">
        <v>2</v>
      </c>
      <c r="D241" s="2">
        <v>229</v>
      </c>
      <c r="E241" s="2">
        <v>2</v>
      </c>
      <c r="F241" s="3">
        <f>[1]Program!O56</f>
        <v>0.531944444444444</v>
      </c>
      <c r="G241" s="3" t="str">
        <f>[1]Program!P56</f>
        <v>EIF 2</v>
      </c>
      <c r="H241" s="3" t="str">
        <f>[1]Program!Q56</f>
        <v>Vinding 1</v>
      </c>
      <c r="I241" s="2"/>
    </row>
    <row r="242" spans="1:9" x14ac:dyDescent="0.3">
      <c r="A242" s="2" t="str">
        <f>[1]Program!$P$46</f>
        <v>U13 Piger</v>
      </c>
      <c r="B242" s="2" t="s">
        <v>20</v>
      </c>
      <c r="C242" s="2">
        <v>2</v>
      </c>
      <c r="D242" s="2">
        <v>230</v>
      </c>
      <c r="E242" s="2">
        <v>2</v>
      </c>
      <c r="F242" s="3">
        <f>[1]Program!O57</f>
        <v>0.53749999999999998</v>
      </c>
      <c r="G242" s="3" t="str">
        <f>[1]Program!P57</f>
        <v>Lund IF</v>
      </c>
      <c r="H242" s="3" t="str">
        <f>[1]Program!Q57</f>
        <v>EIF 3</v>
      </c>
      <c r="I242" s="2"/>
    </row>
    <row r="243" spans="1:9" x14ac:dyDescent="0.3">
      <c r="A243" s="2" t="str">
        <f>[1]Program!$P$46</f>
        <v>U13 Piger</v>
      </c>
      <c r="B243" s="2" t="s">
        <v>20</v>
      </c>
      <c r="C243" s="2">
        <v>2</v>
      </c>
      <c r="D243" s="2">
        <v>231</v>
      </c>
      <c r="E243" s="2">
        <v>1</v>
      </c>
      <c r="F243" s="3">
        <f>[1]Program!O58</f>
        <v>0.54305555555555596</v>
      </c>
      <c r="G243" s="3" t="str">
        <f>[1]Program!P58</f>
        <v>EIF 1</v>
      </c>
      <c r="H243" s="3" t="str">
        <f>[1]Program!Q58</f>
        <v>Tildes slaver</v>
      </c>
      <c r="I243" s="2"/>
    </row>
    <row r="244" spans="1:9" x14ac:dyDescent="0.3">
      <c r="A244" s="2" t="str">
        <f>[1]Program!$P$46</f>
        <v>U13 Piger</v>
      </c>
      <c r="B244" s="2" t="s">
        <v>20</v>
      </c>
      <c r="C244" s="2">
        <v>2</v>
      </c>
      <c r="D244" s="2">
        <v>232</v>
      </c>
      <c r="E244" s="2">
        <v>1</v>
      </c>
      <c r="F244" s="3">
        <f>[1]Program!O59</f>
        <v>0.54861111111111105</v>
      </c>
      <c r="G244" s="3" t="str">
        <f>[1]Program!P59</f>
        <v>Vinding 2</v>
      </c>
      <c r="H244" s="3" t="str">
        <f>[1]Program!Q59</f>
        <v>M&amp;M's</v>
      </c>
      <c r="I244" s="2"/>
    </row>
    <row r="245" spans="1:9" x14ac:dyDescent="0.3">
      <c r="A245" s="2" t="str">
        <f>[1]Program!$P$46</f>
        <v>U13 Piger</v>
      </c>
      <c r="B245" s="2" t="s">
        <v>20</v>
      </c>
      <c r="C245" s="2">
        <v>2</v>
      </c>
      <c r="D245" s="2">
        <v>233</v>
      </c>
      <c r="E245" s="2">
        <v>2</v>
      </c>
      <c r="F245" s="3">
        <f>[1]Program!O60</f>
        <v>0.55416666666666703</v>
      </c>
      <c r="G245" s="3" t="str">
        <f>[1]Program!P60</f>
        <v>EIF 2</v>
      </c>
      <c r="H245" s="3" t="str">
        <f>[1]Program!Q60</f>
        <v>Lund IF</v>
      </c>
      <c r="I245" s="2"/>
    </row>
    <row r="246" spans="1:9" x14ac:dyDescent="0.3">
      <c r="A246" s="2" t="str">
        <f>[1]Program!$P$46</f>
        <v>U13 Piger</v>
      </c>
      <c r="B246" s="2" t="s">
        <v>20</v>
      </c>
      <c r="C246" s="2">
        <v>2</v>
      </c>
      <c r="D246" s="2">
        <v>234</v>
      </c>
      <c r="E246" s="2">
        <v>2</v>
      </c>
      <c r="F246" s="3">
        <f>[1]Program!O61</f>
        <v>0.55972222222222201</v>
      </c>
      <c r="G246" s="3" t="str">
        <f>[1]Program!P61</f>
        <v>Vinding 1</v>
      </c>
      <c r="H246" s="3" t="str">
        <f>[1]Program!Q61</f>
        <v>EIF 3</v>
      </c>
      <c r="I246" s="2"/>
    </row>
    <row r="247" spans="1:9" x14ac:dyDescent="0.3">
      <c r="A247" s="2" t="str">
        <f>[1]Program!$P$46</f>
        <v>U13 Piger</v>
      </c>
      <c r="B247" s="2" t="s">
        <v>20</v>
      </c>
      <c r="C247" s="2">
        <v>2</v>
      </c>
      <c r="D247" s="2">
        <v>235</v>
      </c>
      <c r="E247" s="2">
        <v>1</v>
      </c>
      <c r="F247" s="3">
        <f>[1]Program!O62</f>
        <v>0.56527777777777799</v>
      </c>
      <c r="G247" s="3" t="str">
        <f>[1]Program!P62</f>
        <v>EIF 1</v>
      </c>
      <c r="H247" s="3" t="str">
        <f>[1]Program!Q62</f>
        <v>M&amp;M's</v>
      </c>
      <c r="I247" s="2"/>
    </row>
    <row r="248" spans="1:9" x14ac:dyDescent="0.3">
      <c r="A248" s="2" t="str">
        <f>[1]Program!$P$46</f>
        <v>U13 Piger</v>
      </c>
      <c r="B248" s="2" t="s">
        <v>20</v>
      </c>
      <c r="C248" s="2">
        <v>2</v>
      </c>
      <c r="D248" s="2">
        <v>236</v>
      </c>
      <c r="E248" s="2">
        <v>1</v>
      </c>
      <c r="F248" s="3">
        <f>[1]Program!O63</f>
        <v>0.57083333333333297</v>
      </c>
      <c r="G248" s="3" t="str">
        <f>[1]Program!P63</f>
        <v>Vinding 2</v>
      </c>
      <c r="H248" s="3" t="str">
        <f>[1]Program!Q63</f>
        <v>Tildes slaver</v>
      </c>
      <c r="I248" s="2"/>
    </row>
    <row r="249" spans="1:9" x14ac:dyDescent="0.3">
      <c r="A249" s="2" t="str">
        <f>[1]Program!$P$46</f>
        <v>U13 Piger</v>
      </c>
      <c r="B249" s="2" t="s">
        <v>20</v>
      </c>
      <c r="C249" s="2">
        <v>2</v>
      </c>
      <c r="D249" s="2">
        <v>237</v>
      </c>
      <c r="E249" s="2">
        <v>2</v>
      </c>
      <c r="F249" s="3">
        <f>[1]Program!O64</f>
        <v>0.57638888888888895</v>
      </c>
      <c r="G249" s="3" t="str">
        <f>[1]Program!P64</f>
        <v>EIF 2</v>
      </c>
      <c r="H249" s="3" t="str">
        <f>[1]Program!Q64</f>
        <v>EIF 3</v>
      </c>
      <c r="I249" s="2"/>
    </row>
    <row r="250" spans="1:9" x14ac:dyDescent="0.3">
      <c r="A250" s="2" t="str">
        <f>[1]Program!$P$46</f>
        <v>U13 Piger</v>
      </c>
      <c r="B250" s="2" t="s">
        <v>20</v>
      </c>
      <c r="C250" s="2">
        <v>2</v>
      </c>
      <c r="D250" s="2">
        <v>238</v>
      </c>
      <c r="E250" s="2">
        <v>2</v>
      </c>
      <c r="F250" s="3">
        <f>[1]Program!O65</f>
        <v>0.58194444444444404</v>
      </c>
      <c r="G250" s="3" t="str">
        <f>[1]Program!P65</f>
        <v>Vinding 1</v>
      </c>
      <c r="H250" s="3" t="str">
        <f>[1]Program!Q65</f>
        <v>Lund IF</v>
      </c>
      <c r="I250" s="2"/>
    </row>
    <row r="251" spans="1:9" x14ac:dyDescent="0.3">
      <c r="A251" s="2" t="str">
        <f>[1]Program!$P$46</f>
        <v>U13 Piger</v>
      </c>
      <c r="B251" s="2" t="s">
        <v>20</v>
      </c>
      <c r="C251" s="2">
        <v>2</v>
      </c>
      <c r="D251" s="2">
        <v>239</v>
      </c>
      <c r="E251" s="2"/>
      <c r="F251" s="3">
        <f>[1]Program!O66</f>
        <v>0.58750000000000002</v>
      </c>
      <c r="G251" s="3" t="str">
        <f>[1]Program!P66</f>
        <v>Nr. 3 pl. 1</v>
      </c>
      <c r="H251" s="3" t="str">
        <f>[1]Program!Q66</f>
        <v>Nr. 4 pl. 2</v>
      </c>
      <c r="I251" s="2"/>
    </row>
    <row r="252" spans="1:9" x14ac:dyDescent="0.3">
      <c r="A252" s="2" t="str">
        <f>[1]Program!$P$46</f>
        <v>U13 Piger</v>
      </c>
      <c r="B252" s="2" t="s">
        <v>20</v>
      </c>
      <c r="C252" s="2">
        <v>2</v>
      </c>
      <c r="D252" s="2">
        <v>240</v>
      </c>
      <c r="E252" s="2"/>
      <c r="F252" s="3">
        <f>[1]Program!O67</f>
        <v>0.593055555555555</v>
      </c>
      <c r="G252" s="3" t="str">
        <f>[1]Program!P67</f>
        <v>Nr. 3 pl. 2</v>
      </c>
      <c r="H252" s="3" t="str">
        <f>[1]Program!Q67</f>
        <v>Nr. 4 pl. 1</v>
      </c>
      <c r="I252" s="2"/>
    </row>
    <row r="253" spans="1:9" x14ac:dyDescent="0.3">
      <c r="A253" s="2" t="str">
        <f>[1]Program!$P$46</f>
        <v>U13 Piger</v>
      </c>
      <c r="B253" s="2" t="s">
        <v>20</v>
      </c>
      <c r="C253" s="2">
        <v>2</v>
      </c>
      <c r="D253" s="2">
        <v>241</v>
      </c>
      <c r="E253" s="2"/>
      <c r="F253" s="3">
        <f>[1]Program!O68</f>
        <v>0.59861111111111098</v>
      </c>
      <c r="G253" s="3" t="str">
        <f>[1]Program!P68</f>
        <v>Nr. 1 pl. 1</v>
      </c>
      <c r="H253" s="3" t="str">
        <f>[1]Program!Q68</f>
        <v>Nr. 2 pl. 2</v>
      </c>
      <c r="I253" s="2"/>
    </row>
    <row r="254" spans="1:9" x14ac:dyDescent="0.3">
      <c r="A254" s="2" t="str">
        <f>[1]Program!$P$46</f>
        <v>U13 Piger</v>
      </c>
      <c r="B254" s="2" t="s">
        <v>20</v>
      </c>
      <c r="C254" s="2">
        <v>2</v>
      </c>
      <c r="D254" s="2">
        <v>242</v>
      </c>
      <c r="E254" s="2"/>
      <c r="F254" s="3">
        <f>[1]Program!O69</f>
        <v>0.60416666666666596</v>
      </c>
      <c r="G254" s="3" t="str">
        <f>[1]Program!P69</f>
        <v>Nr. 1 pl. 2</v>
      </c>
      <c r="H254" s="3" t="str">
        <f>[1]Program!Q69</f>
        <v>Nr. 2 pl. 1</v>
      </c>
      <c r="I254" s="2"/>
    </row>
    <row r="255" spans="1:9" x14ac:dyDescent="0.3">
      <c r="A255" s="2" t="str">
        <f>[1]Program!$P$46</f>
        <v>U13 Piger</v>
      </c>
      <c r="B255" s="2" t="s">
        <v>20</v>
      </c>
      <c r="C255" s="2">
        <v>2</v>
      </c>
      <c r="D255" s="2">
        <v>243</v>
      </c>
      <c r="E255" s="2"/>
      <c r="F255" s="3">
        <f>[1]Program!O70</f>
        <v>0.60972222222222205</v>
      </c>
      <c r="G255" s="3" t="str">
        <f>[1]Program!P70</f>
        <v>Taber kv.1</v>
      </c>
      <c r="H255" s="3" t="str">
        <f>[1]Program!Q70</f>
        <v>Taber kv. 2</v>
      </c>
      <c r="I255" s="2"/>
    </row>
    <row r="256" spans="1:9" x14ac:dyDescent="0.3">
      <c r="A256" s="2" t="str">
        <f>[1]Program!$P$46</f>
        <v>U13 Piger</v>
      </c>
      <c r="B256" s="2" t="s">
        <v>20</v>
      </c>
      <c r="C256" s="2">
        <v>2</v>
      </c>
      <c r="D256" s="2">
        <v>244</v>
      </c>
      <c r="E256" s="2"/>
      <c r="F256" s="3">
        <f>[1]Program!O71</f>
        <v>0.61527777777777704</v>
      </c>
      <c r="G256" s="3" t="str">
        <f>[1]Program!P71</f>
        <v>Vinder kv. 1</v>
      </c>
      <c r="H256" s="3" t="str">
        <f>[1]Program!Q71</f>
        <v>Vinder kv. 2</v>
      </c>
      <c r="I256" s="2"/>
    </row>
    <row r="257" spans="1:9" x14ac:dyDescent="0.3">
      <c r="A257" s="2" t="str">
        <f>[1]Program!$P$46</f>
        <v>U13 Piger</v>
      </c>
      <c r="B257" s="2" t="s">
        <v>20</v>
      </c>
      <c r="C257" s="2">
        <v>2</v>
      </c>
      <c r="D257" s="2">
        <v>245</v>
      </c>
      <c r="E257" s="2"/>
      <c r="F257" s="3">
        <f>[1]Program!O72</f>
        <v>0.62083333333333302</v>
      </c>
      <c r="G257" s="3" t="str">
        <f>[1]Program!P72</f>
        <v>Taber kv.3</v>
      </c>
      <c r="H257" s="3" t="str">
        <f>[1]Program!Q72</f>
        <v>Taber kv. 4</v>
      </c>
      <c r="I257" s="2"/>
    </row>
    <row r="258" spans="1:9" x14ac:dyDescent="0.3">
      <c r="A258" s="2" t="str">
        <f>[1]Program!$P$46</f>
        <v>U13 Piger</v>
      </c>
      <c r="B258" s="2" t="s">
        <v>20</v>
      </c>
      <c r="C258" s="2">
        <v>2</v>
      </c>
      <c r="D258" s="2">
        <v>246</v>
      </c>
      <c r="E258" s="2"/>
      <c r="F258" s="3">
        <f>[1]Program!O73</f>
        <v>0.626388888888888</v>
      </c>
      <c r="G258" s="3" t="str">
        <f>[1]Program!P73</f>
        <v>Vinder kv. 3</v>
      </c>
      <c r="H258" s="3" t="str">
        <f>[1]Program!Q73</f>
        <v>Vinder kv. 4</v>
      </c>
      <c r="I258" s="2"/>
    </row>
    <row r="259" spans="1:9" x14ac:dyDescent="0.3">
      <c r="A259" s="2" t="str">
        <f>[1]Program!$P$46</f>
        <v>U13 Piger</v>
      </c>
      <c r="B259" s="2" t="s">
        <v>20</v>
      </c>
      <c r="C259" s="2"/>
      <c r="D259" s="2"/>
      <c r="E259" s="2"/>
      <c r="F259" s="3">
        <v>0.64236111111111116</v>
      </c>
      <c r="G259" s="3"/>
      <c r="H259" s="3"/>
      <c r="I259" s="3" t="s">
        <v>11</v>
      </c>
    </row>
    <row r="260" spans="1:9" x14ac:dyDescent="0.3">
      <c r="A260" s="2" t="str">
        <f>[1]Program!$T$46</f>
        <v>U10 Drenge</v>
      </c>
      <c r="B260" s="2" t="s">
        <v>20</v>
      </c>
      <c r="C260" s="2">
        <v>1</v>
      </c>
      <c r="D260" s="2">
        <v>247</v>
      </c>
      <c r="E260" s="2">
        <v>1</v>
      </c>
      <c r="F260" s="3">
        <f>[1]Program!S54</f>
        <v>0.66666666666666663</v>
      </c>
      <c r="G260" s="3" t="str">
        <f>[1]Program!T54</f>
        <v>EIF 1</v>
      </c>
      <c r="H260" s="3" t="str">
        <f>[1]Program!U54</f>
        <v>Lund 2</v>
      </c>
      <c r="I260" s="2"/>
    </row>
    <row r="261" spans="1:9" x14ac:dyDescent="0.3">
      <c r="A261" s="2" t="str">
        <f>[1]Program!$T$46</f>
        <v>U10 Drenge</v>
      </c>
      <c r="B261" s="2" t="s">
        <v>20</v>
      </c>
      <c r="C261" s="2">
        <v>1</v>
      </c>
      <c r="D261" s="2">
        <v>248</v>
      </c>
      <c r="E261" s="2">
        <v>1</v>
      </c>
      <c r="F261" s="3">
        <f>[1]Program!S55</f>
        <v>0.67222222222222228</v>
      </c>
      <c r="G261" s="3" t="str">
        <f>[1]Program!T55</f>
        <v>H/T 1</v>
      </c>
      <c r="H261" s="3" t="str">
        <f>[1]Program!U55</f>
        <v>Sole</v>
      </c>
      <c r="I261" s="2"/>
    </row>
    <row r="262" spans="1:9" x14ac:dyDescent="0.3">
      <c r="A262" s="2" t="str">
        <f>[1]Program!$T$46</f>
        <v>U10 Drenge</v>
      </c>
      <c r="B262" s="2" t="s">
        <v>20</v>
      </c>
      <c r="C262" s="2">
        <v>1</v>
      </c>
      <c r="D262" s="2">
        <v>249</v>
      </c>
      <c r="E262" s="2">
        <v>2</v>
      </c>
      <c r="F262" s="3">
        <f>[1]Program!S56</f>
        <v>0.67777777777777803</v>
      </c>
      <c r="G262" s="3" t="str">
        <f>[1]Program!T56</f>
        <v>EIF 2</v>
      </c>
      <c r="H262" s="3" t="str">
        <f>[1]Program!U56</f>
        <v>Lund 1</v>
      </c>
      <c r="I262" s="2"/>
    </row>
    <row r="263" spans="1:9" x14ac:dyDescent="0.3">
      <c r="A263" s="2" t="str">
        <f>[1]Program!$T$46</f>
        <v>U10 Drenge</v>
      </c>
      <c r="B263" s="2" t="s">
        <v>20</v>
      </c>
      <c r="C263" s="2">
        <v>1</v>
      </c>
      <c r="D263" s="2">
        <v>250</v>
      </c>
      <c r="E263" s="2">
        <v>2</v>
      </c>
      <c r="F263" s="3">
        <f>[1]Program!S57</f>
        <v>0.68333333333333401</v>
      </c>
      <c r="G263" s="3" t="str">
        <f>[1]Program!T57</f>
        <v>H/T 2</v>
      </c>
      <c r="H263" s="3" t="str">
        <f>[1]Program!U57</f>
        <v>FC Horsens</v>
      </c>
      <c r="I263" s="2"/>
    </row>
    <row r="264" spans="1:9" x14ac:dyDescent="0.3">
      <c r="A264" s="2" t="str">
        <f>[1]Program!$T$46</f>
        <v>U10 Drenge</v>
      </c>
      <c r="B264" s="2" t="s">
        <v>20</v>
      </c>
      <c r="C264" s="2">
        <v>1</v>
      </c>
      <c r="D264" s="2">
        <v>251</v>
      </c>
      <c r="E264" s="2">
        <v>1</v>
      </c>
      <c r="F264" s="3">
        <f>[1]Program!S58</f>
        <v>0.68888888888888899</v>
      </c>
      <c r="G264" s="3" t="str">
        <f>[1]Program!T58</f>
        <v>EIF 1</v>
      </c>
      <c r="H264" s="3" t="str">
        <f>[1]Program!U58</f>
        <v>H/T 1</v>
      </c>
      <c r="I264" s="2"/>
    </row>
    <row r="265" spans="1:9" x14ac:dyDescent="0.3">
      <c r="A265" s="2" t="str">
        <f>[1]Program!$T$46</f>
        <v>U10 Drenge</v>
      </c>
      <c r="B265" s="2" t="s">
        <v>20</v>
      </c>
      <c r="C265" s="2">
        <v>1</v>
      </c>
      <c r="D265" s="2">
        <v>252</v>
      </c>
      <c r="E265" s="2">
        <v>1</v>
      </c>
      <c r="F265" s="3">
        <f>[1]Program!S59</f>
        <v>0.69444444444444497</v>
      </c>
      <c r="G265" s="3" t="str">
        <f>[1]Program!T59</f>
        <v>Lund 2</v>
      </c>
      <c r="H265" s="3" t="str">
        <f>[1]Program!U59</f>
        <v>Sole</v>
      </c>
      <c r="I265" s="2"/>
    </row>
    <row r="266" spans="1:9" x14ac:dyDescent="0.3">
      <c r="A266" s="2" t="str">
        <f>[1]Program!$T$46</f>
        <v>U10 Drenge</v>
      </c>
      <c r="B266" s="2" t="s">
        <v>20</v>
      </c>
      <c r="C266" s="2">
        <v>1</v>
      </c>
      <c r="D266" s="2">
        <v>253</v>
      </c>
      <c r="E266" s="2">
        <v>2</v>
      </c>
      <c r="F266" s="3">
        <f>[1]Program!S60</f>
        <v>0.70000000000000095</v>
      </c>
      <c r="G266" s="3" t="str">
        <f>[1]Program!T60</f>
        <v>EIF 2</v>
      </c>
      <c r="H266" s="3" t="str">
        <f>[1]Program!U60</f>
        <v>H/T 2</v>
      </c>
      <c r="I266" s="2"/>
    </row>
    <row r="267" spans="1:9" x14ac:dyDescent="0.3">
      <c r="A267" s="2" t="str">
        <f>[1]Program!$T$46</f>
        <v>U10 Drenge</v>
      </c>
      <c r="B267" s="2" t="s">
        <v>20</v>
      </c>
      <c r="C267" s="2">
        <v>1</v>
      </c>
      <c r="D267" s="2">
        <v>254</v>
      </c>
      <c r="E267" s="2">
        <v>2</v>
      </c>
      <c r="F267" s="3">
        <f>[1]Program!S61</f>
        <v>0.70555555555555605</v>
      </c>
      <c r="G267" s="3" t="str">
        <f>[1]Program!T61</f>
        <v>Lund 1</v>
      </c>
      <c r="H267" s="3" t="str">
        <f>[1]Program!U61</f>
        <v>FC Horsens</v>
      </c>
      <c r="I267" s="2"/>
    </row>
    <row r="268" spans="1:9" x14ac:dyDescent="0.3">
      <c r="A268" s="2" t="str">
        <f>[1]Program!$T$46</f>
        <v>U10 Drenge</v>
      </c>
      <c r="B268" s="2" t="s">
        <v>20</v>
      </c>
      <c r="C268" s="2">
        <v>1</v>
      </c>
      <c r="D268" s="2">
        <v>255</v>
      </c>
      <c r="E268" s="2">
        <v>1</v>
      </c>
      <c r="F268" s="3">
        <f>[1]Program!S62</f>
        <v>0.71111111111111203</v>
      </c>
      <c r="G268" s="3" t="str">
        <f>[1]Program!T62</f>
        <v>EIF 1</v>
      </c>
      <c r="H268" s="3" t="str">
        <f>[1]Program!U62</f>
        <v>Sole</v>
      </c>
      <c r="I268" s="2"/>
    </row>
    <row r="269" spans="1:9" x14ac:dyDescent="0.3">
      <c r="A269" s="2" t="str">
        <f>[1]Program!$T$46</f>
        <v>U10 Drenge</v>
      </c>
      <c r="B269" s="2" t="s">
        <v>20</v>
      </c>
      <c r="C269" s="2">
        <v>1</v>
      </c>
      <c r="D269" s="2">
        <v>256</v>
      </c>
      <c r="E269" s="2">
        <v>1</v>
      </c>
      <c r="F269" s="3">
        <f>[1]Program!S63</f>
        <v>0.71666666666666701</v>
      </c>
      <c r="G269" s="3" t="str">
        <f>[1]Program!T63</f>
        <v>Lund 2</v>
      </c>
      <c r="H269" s="3" t="str">
        <f>[1]Program!U63</f>
        <v>H/T 1</v>
      </c>
      <c r="I269" s="2"/>
    </row>
    <row r="270" spans="1:9" x14ac:dyDescent="0.3">
      <c r="A270" s="2" t="str">
        <f>[1]Program!$T$46</f>
        <v>U10 Drenge</v>
      </c>
      <c r="B270" s="2" t="s">
        <v>20</v>
      </c>
      <c r="C270" s="2">
        <v>1</v>
      </c>
      <c r="D270" s="2">
        <v>257</v>
      </c>
      <c r="E270" s="2">
        <v>2</v>
      </c>
      <c r="F270" s="3">
        <f>[1]Program!S64</f>
        <v>0.72222222222222299</v>
      </c>
      <c r="G270" s="3" t="str">
        <f>[1]Program!T64</f>
        <v>EIF 2</v>
      </c>
      <c r="H270" s="3" t="str">
        <f>[1]Program!U64</f>
        <v>FC Horsens</v>
      </c>
      <c r="I270" s="2"/>
    </row>
    <row r="271" spans="1:9" x14ac:dyDescent="0.3">
      <c r="A271" s="2" t="str">
        <f>[1]Program!$T$46</f>
        <v>U10 Drenge</v>
      </c>
      <c r="B271" s="2" t="s">
        <v>20</v>
      </c>
      <c r="C271" s="2">
        <v>1</v>
      </c>
      <c r="D271" s="2">
        <v>258</v>
      </c>
      <c r="E271" s="2">
        <v>2</v>
      </c>
      <c r="F271" s="3">
        <f>[1]Program!S65</f>
        <v>0.72777777777777897</v>
      </c>
      <c r="G271" s="3" t="str">
        <f>[1]Program!T65</f>
        <v>Lund 1</v>
      </c>
      <c r="H271" s="3" t="str">
        <f>[1]Program!U65</f>
        <v>H/T 2</v>
      </c>
      <c r="I271" s="2"/>
    </row>
    <row r="272" spans="1:9" x14ac:dyDescent="0.3">
      <c r="A272" s="2" t="str">
        <f>[1]Program!$T$46</f>
        <v>U10 Drenge</v>
      </c>
      <c r="B272" s="2" t="s">
        <v>20</v>
      </c>
      <c r="C272" s="2">
        <v>1</v>
      </c>
      <c r="D272" s="2">
        <v>259</v>
      </c>
      <c r="E272" s="2"/>
      <c r="F272" s="3">
        <f>[1]Program!S66</f>
        <v>0.73333333333333395</v>
      </c>
      <c r="G272" s="3" t="str">
        <f>[1]Program!T66</f>
        <v>Nr. 3 pl. 1</v>
      </c>
      <c r="H272" s="3" t="str">
        <f>[1]Program!U66</f>
        <v>Nr. 4 pl. 2</v>
      </c>
      <c r="I272" s="2"/>
    </row>
    <row r="273" spans="1:9" x14ac:dyDescent="0.3">
      <c r="A273" s="2" t="str">
        <f>[1]Program!$T$46</f>
        <v>U10 Drenge</v>
      </c>
      <c r="B273" s="2" t="s">
        <v>20</v>
      </c>
      <c r="C273" s="2">
        <v>1</v>
      </c>
      <c r="D273" s="2">
        <v>260</v>
      </c>
      <c r="E273" s="2"/>
      <c r="F273" s="3">
        <f>[1]Program!S67</f>
        <v>0.73888888888889004</v>
      </c>
      <c r="G273" s="3" t="str">
        <f>[1]Program!T67</f>
        <v>Nr. 3 pl. 2</v>
      </c>
      <c r="H273" s="3" t="str">
        <f>[1]Program!U67</f>
        <v>Nr. 4 pl. 1</v>
      </c>
      <c r="I273" s="2"/>
    </row>
    <row r="274" spans="1:9" x14ac:dyDescent="0.3">
      <c r="A274" s="2" t="str">
        <f>[1]Program!$T$46</f>
        <v>U10 Drenge</v>
      </c>
      <c r="B274" s="2" t="s">
        <v>20</v>
      </c>
      <c r="C274" s="2">
        <v>1</v>
      </c>
      <c r="D274" s="2">
        <v>261</v>
      </c>
      <c r="E274" s="2"/>
      <c r="F274" s="3">
        <f>[1]Program!S68</f>
        <v>0.74444444444444602</v>
      </c>
      <c r="G274" s="3" t="str">
        <f>[1]Program!T68</f>
        <v>Nr. 1 pl. 1</v>
      </c>
      <c r="H274" s="3" t="str">
        <f>[1]Program!U68</f>
        <v>Nr. 2 pl. 2</v>
      </c>
      <c r="I274" s="2"/>
    </row>
    <row r="275" spans="1:9" x14ac:dyDescent="0.3">
      <c r="A275" s="2" t="str">
        <f>[1]Program!$T$46</f>
        <v>U10 Drenge</v>
      </c>
      <c r="B275" s="2" t="s">
        <v>20</v>
      </c>
      <c r="C275" s="2">
        <v>1</v>
      </c>
      <c r="D275" s="2">
        <v>262</v>
      </c>
      <c r="E275" s="2"/>
      <c r="F275" s="3">
        <f>[1]Program!S69</f>
        <v>0.750000000000001</v>
      </c>
      <c r="G275" s="3" t="str">
        <f>[1]Program!T69</f>
        <v>Nr. 1 pl. 2</v>
      </c>
      <c r="H275" s="3" t="str">
        <f>[1]Program!U69</f>
        <v>Nr. 2 pl. 1</v>
      </c>
      <c r="I275" s="2"/>
    </row>
    <row r="276" spans="1:9" x14ac:dyDescent="0.3">
      <c r="A276" s="2" t="str">
        <f>[1]Program!$T$46</f>
        <v>U10 Drenge</v>
      </c>
      <c r="B276" s="2" t="s">
        <v>20</v>
      </c>
      <c r="C276" s="2">
        <v>1</v>
      </c>
      <c r="D276" s="2">
        <v>263</v>
      </c>
      <c r="E276" s="2"/>
      <c r="F276" s="3">
        <f>[1]Program!S70</f>
        <v>0.75555555555555698</v>
      </c>
      <c r="G276" s="3" t="str">
        <f>[1]Program!T70</f>
        <v>Taber kv.1</v>
      </c>
      <c r="H276" s="3" t="str">
        <f>[1]Program!U70</f>
        <v>Taber kv. 2</v>
      </c>
      <c r="I276" s="2"/>
    </row>
    <row r="277" spans="1:9" x14ac:dyDescent="0.3">
      <c r="A277" s="2" t="str">
        <f>[1]Program!$T$46</f>
        <v>U10 Drenge</v>
      </c>
      <c r="B277" s="2" t="s">
        <v>20</v>
      </c>
      <c r="C277" s="2">
        <v>1</v>
      </c>
      <c r="D277" s="2">
        <v>264</v>
      </c>
      <c r="E277" s="2"/>
      <c r="F277" s="3">
        <f>[1]Program!S71</f>
        <v>0.76111111111111296</v>
      </c>
      <c r="G277" s="3" t="str">
        <f>[1]Program!T71</f>
        <v>Vinder kv. 1</v>
      </c>
      <c r="H277" s="3" t="str">
        <f>[1]Program!U71</f>
        <v>Vinder kv. 2</v>
      </c>
      <c r="I277" s="2"/>
    </row>
    <row r="278" spans="1:9" x14ac:dyDescent="0.3">
      <c r="A278" s="2" t="str">
        <f>[1]Program!$T$46</f>
        <v>U10 Drenge</v>
      </c>
      <c r="B278" s="2" t="s">
        <v>20</v>
      </c>
      <c r="C278" s="2">
        <v>1</v>
      </c>
      <c r="D278" s="2">
        <v>265</v>
      </c>
      <c r="E278" s="2"/>
      <c r="F278" s="3">
        <f>[1]Program!S72</f>
        <v>0.76666666666666905</v>
      </c>
      <c r="G278" s="3" t="str">
        <f>[1]Program!T72</f>
        <v>Taber kv.3</v>
      </c>
      <c r="H278" s="3" t="str">
        <f>[1]Program!U72</f>
        <v>Taber kv. 4</v>
      </c>
      <c r="I278" s="2"/>
    </row>
    <row r="279" spans="1:9" x14ac:dyDescent="0.3">
      <c r="A279" s="2" t="str">
        <f>[1]Program!$T$46</f>
        <v>U10 Drenge</v>
      </c>
      <c r="B279" s="2" t="s">
        <v>20</v>
      </c>
      <c r="C279" s="2">
        <v>1</v>
      </c>
      <c r="D279" s="2">
        <v>266</v>
      </c>
      <c r="E279" s="2"/>
      <c r="F279" s="3">
        <f>[1]Program!S73</f>
        <v>0.77222222222222403</v>
      </c>
      <c r="G279" s="3" t="str">
        <f>[1]Program!T73</f>
        <v>Vinder kv. 3</v>
      </c>
      <c r="H279" s="3" t="str">
        <f>[1]Program!U73</f>
        <v>Vinder kv. 4</v>
      </c>
      <c r="I279" s="2"/>
    </row>
    <row r="280" spans="1:9" x14ac:dyDescent="0.3">
      <c r="A280" s="2" t="str">
        <f>[1]Program!$T$46</f>
        <v>U10 Drenge</v>
      </c>
      <c r="B280" s="2" t="s">
        <v>20</v>
      </c>
      <c r="C280" s="2">
        <v>1</v>
      </c>
      <c r="D280" s="2"/>
      <c r="E280" s="2"/>
      <c r="F280" s="3">
        <v>0.77777777777777779</v>
      </c>
      <c r="G280" s="3"/>
      <c r="H280" s="3"/>
      <c r="I280" s="3" t="s">
        <v>11</v>
      </c>
    </row>
    <row r="281" spans="1:9" x14ac:dyDescent="0.3">
      <c r="A281" s="2" t="str">
        <f>[1]Program!$X$46</f>
        <v>U14 Piger</v>
      </c>
      <c r="B281" s="2" t="s">
        <v>20</v>
      </c>
      <c r="C281" s="2">
        <v>2</v>
      </c>
      <c r="D281" s="2">
        <v>267</v>
      </c>
      <c r="E281" s="2">
        <v>1</v>
      </c>
      <c r="F281" s="3">
        <f>[1]Program!W54</f>
        <v>0.66666666666666663</v>
      </c>
      <c r="G281" s="3" t="str">
        <f>[1]Program!X54</f>
        <v>EIF 1</v>
      </c>
      <c r="H281" s="3" t="str">
        <f>[1]Program!Y54</f>
        <v>Gubbi</v>
      </c>
      <c r="I281" s="2"/>
    </row>
    <row r="282" spans="1:9" x14ac:dyDescent="0.3">
      <c r="A282" s="2" t="str">
        <f>[1]Program!$X$46</f>
        <v>U14 Piger</v>
      </c>
      <c r="B282" s="2" t="s">
        <v>20</v>
      </c>
      <c r="C282" s="2">
        <v>2</v>
      </c>
      <c r="D282" s="2">
        <v>268</v>
      </c>
      <c r="E282" s="2">
        <v>1</v>
      </c>
      <c r="F282" s="3">
        <f>[1]Program!W55</f>
        <v>0.67222222222222228</v>
      </c>
      <c r="G282" s="3" t="str">
        <f>[1]Program!X55</f>
        <v>Skærbæk Møbler &amp; Tæpper</v>
      </c>
      <c r="H282" s="3" t="str">
        <f>[1]Program!Y55</f>
        <v>FC Horsens 2</v>
      </c>
      <c r="I282" s="2"/>
    </row>
    <row r="283" spans="1:9" x14ac:dyDescent="0.3">
      <c r="A283" s="2" t="str">
        <f>[1]Program!$X$46</f>
        <v>U14 Piger</v>
      </c>
      <c r="B283" s="2" t="s">
        <v>20</v>
      </c>
      <c r="C283" s="2">
        <v>2</v>
      </c>
      <c r="D283" s="2">
        <v>269</v>
      </c>
      <c r="E283" s="2">
        <v>2</v>
      </c>
      <c r="F283" s="3">
        <f>[1]Program!W56</f>
        <v>0.67777777777777803</v>
      </c>
      <c r="G283" s="3" t="str">
        <f>[1]Program!X56</f>
        <v>EIF 2</v>
      </c>
      <c r="H283" s="3" t="str">
        <f>[1]Program!Y56</f>
        <v>TK Belægning</v>
      </c>
      <c r="I283" s="2"/>
    </row>
    <row r="284" spans="1:9" x14ac:dyDescent="0.3">
      <c r="A284" s="2" t="str">
        <f>[1]Program!$X$46</f>
        <v>U14 Piger</v>
      </c>
      <c r="B284" s="2" t="s">
        <v>20</v>
      </c>
      <c r="C284" s="2">
        <v>2</v>
      </c>
      <c r="D284" s="2">
        <v>270</v>
      </c>
      <c r="E284" s="2">
        <v>2</v>
      </c>
      <c r="F284" s="3">
        <f>[1]Program!W57</f>
        <v>0.68333333333333401</v>
      </c>
      <c r="G284" s="3" t="str">
        <f>[1]Program!X57</f>
        <v>FC Horsens 1</v>
      </c>
      <c r="H284" s="3" t="str">
        <f>[1]Program!Y57</f>
        <v>Team Pink</v>
      </c>
      <c r="I284" s="2"/>
    </row>
    <row r="285" spans="1:9" x14ac:dyDescent="0.3">
      <c r="A285" s="2" t="str">
        <f>[1]Program!$X$46</f>
        <v>U14 Piger</v>
      </c>
      <c r="B285" s="2" t="s">
        <v>20</v>
      </c>
      <c r="C285" s="2">
        <v>2</v>
      </c>
      <c r="D285" s="2">
        <v>271</v>
      </c>
      <c r="E285" s="2">
        <v>1</v>
      </c>
      <c r="F285" s="3">
        <f>[1]Program!W58</f>
        <v>0.68888888888888899</v>
      </c>
      <c r="G285" s="3" t="str">
        <f>[1]Program!X58</f>
        <v>EIF 1</v>
      </c>
      <c r="H285" s="3" t="str">
        <f>[1]Program!Y58</f>
        <v>Skærbæk Møbler &amp; Tæpper</v>
      </c>
      <c r="I285" s="2"/>
    </row>
    <row r="286" spans="1:9" x14ac:dyDescent="0.3">
      <c r="A286" s="2" t="str">
        <f>[1]Program!$X$46</f>
        <v>U14 Piger</v>
      </c>
      <c r="B286" s="2" t="s">
        <v>20</v>
      </c>
      <c r="C286" s="2">
        <v>2</v>
      </c>
      <c r="D286" s="2">
        <v>272</v>
      </c>
      <c r="E286" s="2">
        <v>1</v>
      </c>
      <c r="F286" s="3">
        <f>[1]Program!W59</f>
        <v>0.69444444444444497</v>
      </c>
      <c r="G286" s="3" t="str">
        <f>[1]Program!X59</f>
        <v>Gubbi</v>
      </c>
      <c r="H286" s="3" t="str">
        <f>[1]Program!Y59</f>
        <v>FC Horsens 2</v>
      </c>
      <c r="I286" s="2"/>
    </row>
    <row r="287" spans="1:9" x14ac:dyDescent="0.3">
      <c r="A287" s="2" t="str">
        <f>[1]Program!$X$46</f>
        <v>U14 Piger</v>
      </c>
      <c r="B287" s="2" t="s">
        <v>20</v>
      </c>
      <c r="C287" s="2">
        <v>2</v>
      </c>
      <c r="D287" s="2">
        <v>273</v>
      </c>
      <c r="E287" s="2">
        <v>2</v>
      </c>
      <c r="F287" s="3">
        <f>[1]Program!W60</f>
        <v>0.70000000000000095</v>
      </c>
      <c r="G287" s="3" t="str">
        <f>[1]Program!X60</f>
        <v>EIF 2</v>
      </c>
      <c r="H287" s="3" t="str">
        <f>[1]Program!Y60</f>
        <v>FC Horsens 1</v>
      </c>
      <c r="I287" s="2"/>
    </row>
    <row r="288" spans="1:9" x14ac:dyDescent="0.3">
      <c r="A288" s="2" t="str">
        <f>[1]Program!$X$46</f>
        <v>U14 Piger</v>
      </c>
      <c r="B288" s="2" t="s">
        <v>20</v>
      </c>
      <c r="C288" s="2">
        <v>2</v>
      </c>
      <c r="D288" s="2">
        <v>274</v>
      </c>
      <c r="E288" s="2">
        <v>2</v>
      </c>
      <c r="F288" s="3">
        <f>[1]Program!W61</f>
        <v>0.70555555555555605</v>
      </c>
      <c r="G288" s="3" t="str">
        <f>[1]Program!X61</f>
        <v>TK Belægning</v>
      </c>
      <c r="H288" s="3" t="str">
        <f>[1]Program!Y61</f>
        <v>Team Pink</v>
      </c>
      <c r="I288" s="2"/>
    </row>
    <row r="289" spans="1:9" x14ac:dyDescent="0.3">
      <c r="A289" s="2" t="str">
        <f>[1]Program!$X$46</f>
        <v>U14 Piger</v>
      </c>
      <c r="B289" s="2" t="s">
        <v>20</v>
      </c>
      <c r="C289" s="2">
        <v>2</v>
      </c>
      <c r="D289" s="2">
        <v>275</v>
      </c>
      <c r="E289" s="2">
        <v>1</v>
      </c>
      <c r="F289" s="3">
        <f>[1]Program!W62</f>
        <v>0.71111111111111203</v>
      </c>
      <c r="G289" s="3" t="str">
        <f>[1]Program!X62</f>
        <v>EIF 1</v>
      </c>
      <c r="H289" s="3" t="str">
        <f>[1]Program!Y62</f>
        <v>FC Horsens 2</v>
      </c>
      <c r="I289" s="2"/>
    </row>
    <row r="290" spans="1:9" x14ac:dyDescent="0.3">
      <c r="A290" s="2" t="str">
        <f>[1]Program!$X$46</f>
        <v>U14 Piger</v>
      </c>
      <c r="B290" s="2" t="s">
        <v>20</v>
      </c>
      <c r="C290" s="2">
        <v>2</v>
      </c>
      <c r="D290" s="2">
        <v>276</v>
      </c>
      <c r="E290" s="2">
        <v>1</v>
      </c>
      <c r="F290" s="3">
        <f>[1]Program!W63</f>
        <v>0.71666666666666701</v>
      </c>
      <c r="G290" s="3" t="str">
        <f>[1]Program!X63</f>
        <v>Gubbi</v>
      </c>
      <c r="H290" s="3" t="str">
        <f>[1]Program!Y63</f>
        <v>Skærbæk Møbler &amp; Tæpper</v>
      </c>
      <c r="I290" s="2"/>
    </row>
    <row r="291" spans="1:9" x14ac:dyDescent="0.3">
      <c r="A291" s="2" t="str">
        <f>[1]Program!$X$46</f>
        <v>U14 Piger</v>
      </c>
      <c r="B291" s="2" t="s">
        <v>20</v>
      </c>
      <c r="C291" s="2">
        <v>2</v>
      </c>
      <c r="D291" s="2">
        <v>277</v>
      </c>
      <c r="E291" s="2">
        <v>2</v>
      </c>
      <c r="F291" s="3">
        <f>[1]Program!W64</f>
        <v>0.72222222222222299</v>
      </c>
      <c r="G291" s="3" t="str">
        <f>[1]Program!X64</f>
        <v>EIF 2</v>
      </c>
      <c r="H291" s="3" t="str">
        <f>[1]Program!Y64</f>
        <v>Team Pink</v>
      </c>
      <c r="I291" s="2"/>
    </row>
    <row r="292" spans="1:9" x14ac:dyDescent="0.3">
      <c r="A292" s="2" t="str">
        <f>[1]Program!$X$46</f>
        <v>U14 Piger</v>
      </c>
      <c r="B292" s="2" t="s">
        <v>20</v>
      </c>
      <c r="C292" s="2">
        <v>2</v>
      </c>
      <c r="D292" s="2">
        <v>278</v>
      </c>
      <c r="E292" s="2">
        <v>2</v>
      </c>
      <c r="F292" s="3">
        <f>[1]Program!W65</f>
        <v>0.72777777777777897</v>
      </c>
      <c r="G292" s="3" t="str">
        <f>[1]Program!X65</f>
        <v>TK Belægning</v>
      </c>
      <c r="H292" s="3" t="str">
        <f>[1]Program!Y65</f>
        <v>FC Horsens 1</v>
      </c>
      <c r="I292" s="2"/>
    </row>
    <row r="293" spans="1:9" x14ac:dyDescent="0.3">
      <c r="A293" s="2" t="str">
        <f>[1]Program!$X$46</f>
        <v>U14 Piger</v>
      </c>
      <c r="B293" s="2" t="s">
        <v>20</v>
      </c>
      <c r="C293" s="2">
        <v>2</v>
      </c>
      <c r="D293" s="2">
        <v>279</v>
      </c>
      <c r="E293" s="2"/>
      <c r="F293" s="3">
        <f>[1]Program!W66</f>
        <v>0.73333333333333395</v>
      </c>
      <c r="G293" s="3" t="str">
        <f>[1]Program!X66</f>
        <v>Nr. 3 pl. 1</v>
      </c>
      <c r="H293" s="3" t="str">
        <f>[1]Program!Y66</f>
        <v>Nr. 4 pl. 2</v>
      </c>
      <c r="I293" s="2"/>
    </row>
    <row r="294" spans="1:9" x14ac:dyDescent="0.3">
      <c r="A294" s="2" t="str">
        <f>[1]Program!$X$46</f>
        <v>U14 Piger</v>
      </c>
      <c r="B294" s="2" t="s">
        <v>20</v>
      </c>
      <c r="C294" s="2">
        <v>2</v>
      </c>
      <c r="D294" s="2">
        <v>280</v>
      </c>
      <c r="E294" s="2"/>
      <c r="F294" s="3">
        <f>[1]Program!W67</f>
        <v>0.73888888888889004</v>
      </c>
      <c r="G294" s="3" t="str">
        <f>[1]Program!X67</f>
        <v>Nr. 3 pl. 2</v>
      </c>
      <c r="H294" s="3" t="str">
        <f>[1]Program!Y67</f>
        <v>Nr. 4 pl. 1</v>
      </c>
      <c r="I294" s="2"/>
    </row>
    <row r="295" spans="1:9" x14ac:dyDescent="0.3">
      <c r="A295" s="2" t="str">
        <f>[1]Program!$X$46</f>
        <v>U14 Piger</v>
      </c>
      <c r="B295" s="2" t="s">
        <v>20</v>
      </c>
      <c r="C295" s="2">
        <v>2</v>
      </c>
      <c r="D295" s="2">
        <v>281</v>
      </c>
      <c r="E295" s="2"/>
      <c r="F295" s="3">
        <f>[1]Program!W68</f>
        <v>0.74444444444444602</v>
      </c>
      <c r="G295" s="3" t="str">
        <f>[1]Program!X68</f>
        <v>Nr. 1 pl. 1</v>
      </c>
      <c r="H295" s="3" t="str">
        <f>[1]Program!Y68</f>
        <v>Nr. 2 pl. 2</v>
      </c>
      <c r="I295" s="2"/>
    </row>
    <row r="296" spans="1:9" x14ac:dyDescent="0.3">
      <c r="A296" s="2" t="str">
        <f>[1]Program!$X$46</f>
        <v>U14 Piger</v>
      </c>
      <c r="B296" s="2" t="s">
        <v>20</v>
      </c>
      <c r="C296" s="2">
        <v>2</v>
      </c>
      <c r="D296" s="2">
        <v>282</v>
      </c>
      <c r="E296" s="2"/>
      <c r="F296" s="3">
        <f>[1]Program!W69</f>
        <v>0.750000000000001</v>
      </c>
      <c r="G296" s="3" t="str">
        <f>[1]Program!X69</f>
        <v>Nr. 1 pl. 2</v>
      </c>
      <c r="H296" s="3" t="str">
        <f>[1]Program!Y69</f>
        <v>Nr. 2 pl. 1</v>
      </c>
      <c r="I296" s="2"/>
    </row>
    <row r="297" spans="1:9" x14ac:dyDescent="0.3">
      <c r="A297" s="2" t="str">
        <f>[1]Program!$X$46</f>
        <v>U14 Piger</v>
      </c>
      <c r="B297" s="2" t="s">
        <v>20</v>
      </c>
      <c r="C297" s="2">
        <v>2</v>
      </c>
      <c r="D297" s="2">
        <v>283</v>
      </c>
      <c r="E297" s="2"/>
      <c r="F297" s="3">
        <f>[1]Program!W70</f>
        <v>0.75555555555555698</v>
      </c>
      <c r="G297" s="3" t="str">
        <f>[1]Program!X70</f>
        <v>Taber kv.1</v>
      </c>
      <c r="H297" s="3" t="str">
        <f>[1]Program!Y70</f>
        <v>Taber kv. 2</v>
      </c>
      <c r="I297" s="2"/>
    </row>
    <row r="298" spans="1:9" x14ac:dyDescent="0.3">
      <c r="A298" s="2" t="str">
        <f>[1]Program!$X$46</f>
        <v>U14 Piger</v>
      </c>
      <c r="B298" s="2" t="s">
        <v>20</v>
      </c>
      <c r="C298" s="2">
        <v>2</v>
      </c>
      <c r="D298" s="2">
        <v>284</v>
      </c>
      <c r="E298" s="2"/>
      <c r="F298" s="3">
        <f>[1]Program!W71</f>
        <v>0.76111111111111296</v>
      </c>
      <c r="G298" s="3" t="str">
        <f>[1]Program!X71</f>
        <v>Vinder kv. 1</v>
      </c>
      <c r="H298" s="3" t="str">
        <f>[1]Program!Y71</f>
        <v>Vinder kv. 2</v>
      </c>
      <c r="I298" s="2"/>
    </row>
    <row r="299" spans="1:9" x14ac:dyDescent="0.3">
      <c r="A299" s="2" t="str">
        <f>[1]Program!$X$46</f>
        <v>U14 Piger</v>
      </c>
      <c r="B299" s="2" t="s">
        <v>20</v>
      </c>
      <c r="C299" s="2">
        <v>2</v>
      </c>
      <c r="D299" s="2">
        <v>285</v>
      </c>
      <c r="E299" s="2"/>
      <c r="F299" s="3">
        <f>[1]Program!W72</f>
        <v>0.76666666666666905</v>
      </c>
      <c r="G299" s="3" t="str">
        <f>[1]Program!X72</f>
        <v>Taber kv.3</v>
      </c>
      <c r="H299" s="3" t="str">
        <f>[1]Program!Y72</f>
        <v>Taber kv. 4</v>
      </c>
      <c r="I299" s="2"/>
    </row>
    <row r="300" spans="1:9" x14ac:dyDescent="0.3">
      <c r="A300" s="2" t="str">
        <f>[1]Program!$X$46</f>
        <v>U14 Piger</v>
      </c>
      <c r="B300" s="2" t="s">
        <v>20</v>
      </c>
      <c r="C300" s="2">
        <v>2</v>
      </c>
      <c r="D300" s="2">
        <v>286</v>
      </c>
      <c r="E300" s="2"/>
      <c r="F300" s="3">
        <f>[1]Program!W73</f>
        <v>0.77222222222222403</v>
      </c>
      <c r="G300" s="3" t="str">
        <f>[1]Program!X73</f>
        <v>Vinder kv. 3</v>
      </c>
      <c r="H300" s="3" t="str">
        <f>[1]Program!Y73</f>
        <v>Vinder kv. 4</v>
      </c>
      <c r="I300" s="2"/>
    </row>
    <row r="301" spans="1:9" x14ac:dyDescent="0.3">
      <c r="A301" s="2" t="str">
        <f>[1]Program!$X$46</f>
        <v>U14 Piger</v>
      </c>
      <c r="B301" s="2" t="s">
        <v>20</v>
      </c>
      <c r="C301" s="2">
        <v>2</v>
      </c>
      <c r="D301" s="2"/>
      <c r="E301" s="2"/>
      <c r="F301" s="3">
        <v>0.78472222222222221</v>
      </c>
      <c r="G301" s="3"/>
      <c r="H301" s="3"/>
      <c r="I301" s="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REMA 1000 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Rasmussen</dc:creator>
  <cp:lastModifiedBy>Jesper Rasmussen</cp:lastModifiedBy>
  <dcterms:created xsi:type="dcterms:W3CDTF">2024-10-27T09:40:45Z</dcterms:created>
  <dcterms:modified xsi:type="dcterms:W3CDTF">2024-10-28T17:34:56Z</dcterms:modified>
</cp:coreProperties>
</file>